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watanabe\マジックソフトウェア・ジャパン株式会社 Dropbox\マーケティング\Magic xpiビジネス\Magic xpi Cloud Gateway\クロス・ヘッド\01_規約・契約書・申込書\"/>
    </mc:Choice>
  </mc:AlternateContent>
  <xr:revisionPtr revIDLastSave="3" documentId="13_ncr:1_{100459C7-7F75-42B0-BB86-D791960195F2}" xr6:coauthVersionLast="47" xr6:coauthVersionMax="47" xr10:uidLastSave="{29DAA751-AB3F-4CC3-9E7A-844029FAF0BE}"/>
  <bookViews>
    <workbookView xWindow="-108" yWindow="-108" windowWidth="23256" windowHeight="12576" xr2:uid="{00000000-000D-0000-FFFF-FFFF00000000}"/>
  </bookViews>
  <sheets>
    <sheet name="申込書" sheetId="4" r:id="rId1"/>
    <sheet name="Sheet2" sheetId="6" r:id="rId2"/>
    <sheet name="Sheet1" sheetId="5" state="hidden" r:id="rId3"/>
  </sheets>
  <definedNames>
    <definedName name="_xlnm.Print_Area" localSheetId="0">申込書!$A$1:$U$59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</calcChain>
</file>

<file path=xl/sharedStrings.xml><?xml version="1.0" encoding="utf-8"?>
<sst xmlns="http://schemas.openxmlformats.org/spreadsheetml/2006/main" count="167" uniqueCount="148">
  <si>
    <t>Magic xpi Cloud Gateway申込書</t>
    <rPh sb="23" eb="26">
      <t>モウシコミショ</t>
    </rPh>
    <phoneticPr fontId="2"/>
  </si>
  <si>
    <t>【 契約区分 】選択→</t>
    <rPh sb="2" eb="4">
      <t>ケイヤク</t>
    </rPh>
    <rPh sb="4" eb="6">
      <t>クブン</t>
    </rPh>
    <rPh sb="8" eb="10">
      <t>センタク</t>
    </rPh>
    <phoneticPr fontId="13"/>
  </si>
  <si>
    <t>【 支払方法 】選択→</t>
    <rPh sb="2" eb="4">
      <t>シハラ</t>
    </rPh>
    <rPh sb="4" eb="6">
      <t>ホウホウ</t>
    </rPh>
    <rPh sb="8" eb="10">
      <t>センタク</t>
    </rPh>
    <phoneticPr fontId="13"/>
  </si>
  <si>
    <t>日付</t>
    <rPh sb="0" eb="2">
      <t>ヒヅケ</t>
    </rPh>
    <phoneticPr fontId="13"/>
  </si>
  <si>
    <t>20　　 年</t>
    <rPh sb="5" eb="6">
      <t>ネン</t>
    </rPh>
    <phoneticPr fontId="13"/>
  </si>
  <si>
    <t>月</t>
    <rPh sb="0" eb="1">
      <t>ツキ</t>
    </rPh>
    <phoneticPr fontId="13"/>
  </si>
  <si>
    <t>日</t>
    <rPh sb="0" eb="1">
      <t>ニチ</t>
    </rPh>
    <phoneticPr fontId="13"/>
  </si>
  <si>
    <t>記入者名</t>
    <rPh sb="0" eb="2">
      <t>キニュウ</t>
    </rPh>
    <rPh sb="2" eb="3">
      <t>シャ</t>
    </rPh>
    <rPh sb="3" eb="4">
      <t>メイ</t>
    </rPh>
    <phoneticPr fontId="13"/>
  </si>
  <si>
    <t>お申込み前のご確認</t>
    <rPh sb="1" eb="3">
      <t>モウシコ</t>
    </rPh>
    <rPh sb="4" eb="5">
      <t>マエ</t>
    </rPh>
    <rPh sb="7" eb="9">
      <t>カクニン</t>
    </rPh>
    <phoneticPr fontId="13"/>
  </si>
  <si>
    <t>本サービスは「Magic xpi Cloud Gateway利用規約」および「Magic xpi Cloud Gateway　テクニカルサポート規約」に基づきご提供いたします。必ず以下より規約の内容をご確認いただき、ご同意の上でお申込みください。</t>
    <phoneticPr fontId="13"/>
  </si>
  <si>
    <t>https://www.magicsoftware.com/ja/xpi-cloud-gateway/</t>
  </si>
  <si>
    <t xml:space="preserve"> 「Magic xpi Cloud Gateway利用規約」の内容に同意いたします。</t>
  </si>
  <si>
    <t>「Magic xpi Cloud Gateway　テクニカルサポート規約」の内容に同意いたします。</t>
    <phoneticPr fontId="13"/>
  </si>
  <si>
    <t>【 お申し込み内容 】</t>
    <rPh sb="3" eb="4">
      <t>モウ</t>
    </rPh>
    <rPh sb="5" eb="6">
      <t>コ</t>
    </rPh>
    <rPh sb="7" eb="9">
      <t>ナイヨウ</t>
    </rPh>
    <phoneticPr fontId="13"/>
  </si>
  <si>
    <t>　　　　利用する 　　　 　　　　　利用しない　　　　※ＲＩＡシステムのみ選択可能となります。</t>
    <rPh sb="18" eb="20">
      <t>リヨウ</t>
    </rPh>
    <rPh sb="37" eb="39">
      <t>センタク</t>
    </rPh>
    <rPh sb="39" eb="41">
      <t>カノウ</t>
    </rPh>
    <phoneticPr fontId="13"/>
  </si>
  <si>
    <t>ご契約プラン</t>
    <phoneticPr fontId="13"/>
  </si>
  <si>
    <t>サービス内容</t>
    <rPh sb="4" eb="6">
      <t>ナイヨウ</t>
    </rPh>
    <phoneticPr fontId="13"/>
  </si>
  <si>
    <t>ご契約数</t>
    <rPh sb="1" eb="4">
      <t>ケイヤクスウ</t>
    </rPh>
    <phoneticPr fontId="13"/>
  </si>
  <si>
    <t>料金/月</t>
    <rPh sb="0" eb="2">
      <t>リョウキン</t>
    </rPh>
    <rPh sb="3" eb="4">
      <t>ツキ</t>
    </rPh>
    <phoneticPr fontId="13"/>
  </si>
  <si>
    <t>備考</t>
    <rPh sb="0" eb="2">
      <t>ビコウ</t>
    </rPh>
    <phoneticPr fontId="13"/>
  </si>
  <si>
    <t>ベーシック</t>
  </si>
  <si>
    <t>同時処理スレッド数：5　標準アダプタのみ</t>
    <rPh sb="0" eb="4">
      <t>ドウジショリ</t>
    </rPh>
    <rPh sb="8" eb="9">
      <t>スウ</t>
    </rPh>
    <rPh sb="12" eb="14">
      <t>ヒョウジュン</t>
    </rPh>
    <phoneticPr fontId="13"/>
  </si>
  <si>
    <t>スタンダード</t>
    <phoneticPr fontId="13"/>
  </si>
  <si>
    <t>同時処理スレッド数：15　全アダプタ利用可</t>
    <rPh sb="13" eb="14">
      <t>ゼン</t>
    </rPh>
    <rPh sb="18" eb="21">
      <t>リヨウカ</t>
    </rPh>
    <phoneticPr fontId="13"/>
  </si>
  <si>
    <t>エンタープライズ</t>
    <phoneticPr fontId="13"/>
  </si>
  <si>
    <t>同時処理スレッド数：35　全アダプタ利用可</t>
    <rPh sb="13" eb="14">
      <t>ゼン</t>
    </rPh>
    <rPh sb="18" eb="21">
      <t>リヨウカ</t>
    </rPh>
    <phoneticPr fontId="13"/>
  </si>
  <si>
    <t>オプションサービス</t>
    <phoneticPr fontId="2"/>
  </si>
  <si>
    <t>グローバルIPアドレス</t>
    <phoneticPr fontId="2"/>
  </si>
  <si>
    <t>サーバに固定IPアドレスを付与</t>
    <rPh sb="4" eb="6">
      <t>コテイ</t>
    </rPh>
    <rPh sb="13" eb="15">
      <t>フヨ</t>
    </rPh>
    <phoneticPr fontId="2"/>
  </si>
  <si>
    <t>サーバにRDP接続したい場合等に使用</t>
    <rPh sb="7" eb="9">
      <t>セツゾク</t>
    </rPh>
    <rPh sb="12" eb="14">
      <t>バアイ</t>
    </rPh>
    <rPh sb="14" eb="15">
      <t>トウ</t>
    </rPh>
    <rPh sb="16" eb="18">
      <t>シヨウ</t>
    </rPh>
    <phoneticPr fontId="2"/>
  </si>
  <si>
    <t>VPN接続</t>
    <rPh sb="3" eb="5">
      <t>セツゾク</t>
    </rPh>
    <phoneticPr fontId="2"/>
  </si>
  <si>
    <t>お客様サイトとのVPN通信</t>
    <rPh sb="1" eb="3">
      <t>キャクサマ</t>
    </rPh>
    <rPh sb="11" eb="13">
      <t>ツウシン</t>
    </rPh>
    <phoneticPr fontId="2"/>
  </si>
  <si>
    <t>通信先1サイトごとの料金</t>
    <rPh sb="0" eb="2">
      <t>ツウシン</t>
    </rPh>
    <rPh sb="2" eb="3">
      <t>サキ</t>
    </rPh>
    <rPh sb="10" eb="12">
      <t>リョウキン</t>
    </rPh>
    <phoneticPr fontId="2"/>
  </si>
  <si>
    <t>VPCピアリング接続</t>
    <rPh sb="8" eb="10">
      <t>セツゾク</t>
    </rPh>
    <phoneticPr fontId="2"/>
  </si>
  <si>
    <t>xpiサーバが他のAWS VPCとの通信</t>
    <rPh sb="7" eb="8">
      <t>タ</t>
    </rPh>
    <rPh sb="18" eb="20">
      <t>ツウシン</t>
    </rPh>
    <phoneticPr fontId="2"/>
  </si>
  <si>
    <t>他VPCのインスタンスと連携する際に使用</t>
    <rPh sb="0" eb="1">
      <t>タ</t>
    </rPh>
    <rPh sb="12" eb="14">
      <t>レンケイ</t>
    </rPh>
    <rPh sb="16" eb="17">
      <t>サイ</t>
    </rPh>
    <rPh sb="18" eb="20">
      <t>シヨウ</t>
    </rPh>
    <phoneticPr fontId="2"/>
  </si>
  <si>
    <t>7世代バックアップ</t>
    <rPh sb="1" eb="3">
      <t>セダイ</t>
    </rPh>
    <phoneticPr fontId="2"/>
  </si>
  <si>
    <t>稼働環境を1日1回バックアップ×7世代</t>
    <phoneticPr fontId="2"/>
  </si>
  <si>
    <t>初期費用</t>
    <rPh sb="0" eb="4">
      <t>ショキヒヨウ</t>
    </rPh>
    <phoneticPr fontId="13"/>
  </si>
  <si>
    <t>実行環境構築作業(＠35万円)</t>
    <rPh sb="0" eb="2">
      <t>ジッコウ</t>
    </rPh>
    <rPh sb="2" eb="4">
      <t>カンキョウ</t>
    </rPh>
    <rPh sb="4" eb="6">
      <t>コウチク</t>
    </rPh>
    <rPh sb="6" eb="8">
      <t>サギョウ</t>
    </rPh>
    <rPh sb="12" eb="13">
      <t>マン</t>
    </rPh>
    <rPh sb="13" eb="14">
      <t>エン</t>
    </rPh>
    <phoneticPr fontId="13"/>
  </si>
  <si>
    <t>構築作業開始日</t>
  </si>
  <si>
    <t>年</t>
    <rPh sb="0" eb="1">
      <t>ネン</t>
    </rPh>
    <phoneticPr fontId="13"/>
  </si>
  <si>
    <t>構築開始日から7営業日で実行環境が利用可能になります。
構築開始日より当該月の利用料金が発生します。</t>
  </si>
  <si>
    <t xml:space="preserve">【ご契約社情報】 </t>
    <rPh sb="2" eb="4">
      <t>ケイヤク</t>
    </rPh>
    <rPh sb="4" eb="5">
      <t>シャ</t>
    </rPh>
    <rPh sb="5" eb="7">
      <t>ジョウホウ</t>
    </rPh>
    <phoneticPr fontId="2"/>
  </si>
  <si>
    <t>ご担当者氏名　（必須）</t>
    <rPh sb="1" eb="3">
      <t>タントウ</t>
    </rPh>
    <rPh sb="3" eb="4">
      <t>シャ</t>
    </rPh>
    <rPh sb="4" eb="6">
      <t>シメイ</t>
    </rPh>
    <phoneticPr fontId="13"/>
  </si>
  <si>
    <t>会社名　　　　（必須）</t>
    <phoneticPr fontId="13"/>
  </si>
  <si>
    <t>部署名</t>
  </si>
  <si>
    <t>役職</t>
    <rPh sb="0" eb="2">
      <t>ヤクショク</t>
    </rPh>
    <phoneticPr fontId="2"/>
  </si>
  <si>
    <t>郵便番号      （必須）</t>
    <rPh sb="0" eb="4">
      <t>ユウビンバンゴウ</t>
    </rPh>
    <rPh sb="11" eb="13">
      <t>ヒッス</t>
    </rPh>
    <phoneticPr fontId="2"/>
  </si>
  <si>
    <t>ご住所         （必須）</t>
    <phoneticPr fontId="13"/>
  </si>
  <si>
    <t>ビル名</t>
    <rPh sb="2" eb="3">
      <t>メイ</t>
    </rPh>
    <phoneticPr fontId="2"/>
  </si>
  <si>
    <t>TEL            （必須）</t>
    <phoneticPr fontId="13"/>
  </si>
  <si>
    <t xml:space="preserve">E-Mail (必須）  </t>
    <phoneticPr fontId="13"/>
  </si>
  <si>
    <t>サポート窓口担当者</t>
    <phoneticPr fontId="13"/>
  </si>
  <si>
    <t>氏名</t>
    <rPh sb="0" eb="2">
      <t>シメイ</t>
    </rPh>
    <phoneticPr fontId="13"/>
  </si>
  <si>
    <t xml:space="preserve">【ご請求先 情報】 </t>
    <rPh sb="2" eb="4">
      <t>セイキュウ</t>
    </rPh>
    <rPh sb="4" eb="5">
      <t>サキ</t>
    </rPh>
    <phoneticPr fontId="2"/>
  </si>
  <si>
    <t>上記と異なる場合にご記入下さい</t>
    <rPh sb="0" eb="2">
      <t>ジョウキ</t>
    </rPh>
    <rPh sb="3" eb="4">
      <t>コト</t>
    </rPh>
    <rPh sb="6" eb="8">
      <t>バアイ</t>
    </rPh>
    <rPh sb="10" eb="12">
      <t>キニュウ</t>
    </rPh>
    <rPh sb="12" eb="13">
      <t>クダ</t>
    </rPh>
    <phoneticPr fontId="13"/>
  </si>
  <si>
    <t>【 エンドユーザ様 情報】　</t>
    <rPh sb="10" eb="12">
      <t>ジョウホウ</t>
    </rPh>
    <phoneticPr fontId="13"/>
  </si>
  <si>
    <t>パートナー様経由でのご契約の場合ご記入下さい</t>
    <rPh sb="17" eb="19">
      <t>キニュウ</t>
    </rPh>
    <rPh sb="19" eb="20">
      <t>クダ</t>
    </rPh>
    <phoneticPr fontId="13"/>
  </si>
  <si>
    <t>担当氏名　 　（必須）</t>
    <rPh sb="0" eb="2">
      <t>タントウ</t>
    </rPh>
    <rPh sb="2" eb="4">
      <t>シメイ</t>
    </rPh>
    <phoneticPr fontId="13"/>
  </si>
  <si>
    <t>E-Mail  　    （必須）</t>
    <phoneticPr fontId="13"/>
  </si>
  <si>
    <t>お申込み・お問い合わせ</t>
    <rPh sb="1" eb="3">
      <t>モウシコ</t>
    </rPh>
    <rPh sb="6" eb="7">
      <t>ト</t>
    </rPh>
    <rPh sb="8" eb="9">
      <t>ア</t>
    </rPh>
    <phoneticPr fontId="13"/>
  </si>
  <si>
    <t>マジックソフトウェア・ジャパン株式会社　本社/営業所の営業担当　　または、Magic xpi Cloud Gateway担当宛</t>
    <rPh sb="20" eb="22">
      <t>ホンシャ</t>
    </rPh>
    <rPh sb="23" eb="26">
      <t>エイギョウショ</t>
    </rPh>
    <rPh sb="27" eb="29">
      <t>エイギョウ</t>
    </rPh>
    <rPh sb="29" eb="31">
      <t>タントウ</t>
    </rPh>
    <phoneticPr fontId="2"/>
  </si>
  <si>
    <t>TEL：　03-5937-3300　　FAX：　03-5937-3330　　E-mail：japan_solution@magicsoftware.com</t>
    <phoneticPr fontId="2"/>
  </si>
  <si>
    <t>新規契約</t>
    <rPh sb="0" eb="2">
      <t>シンキ</t>
    </rPh>
    <rPh sb="2" eb="4">
      <t>ケイヤク</t>
    </rPh>
    <phoneticPr fontId="13"/>
  </si>
  <si>
    <t>プラン変更</t>
    <rPh sb="3" eb="5">
      <t>ヘンコウ</t>
    </rPh>
    <phoneticPr fontId="13"/>
  </si>
  <si>
    <t>増設</t>
    <rPh sb="0" eb="2">
      <t>ゾウセツ</t>
    </rPh>
    <phoneticPr fontId="13"/>
  </si>
  <si>
    <t>オプション追加</t>
    <rPh sb="5" eb="7">
      <t>ツイカ</t>
    </rPh>
    <phoneticPr fontId="13"/>
  </si>
  <si>
    <t>解約</t>
    <rPh sb="0" eb="2">
      <t>カイヤク</t>
    </rPh>
    <phoneticPr fontId="13"/>
  </si>
  <si>
    <t>月ごとの支払い</t>
    <rPh sb="0" eb="1">
      <t>ツキ</t>
    </rPh>
    <rPh sb="4" eb="6">
      <t>シハラ</t>
    </rPh>
    <phoneticPr fontId="13"/>
  </si>
  <si>
    <t>12ヶ月分を一括払い</t>
    <rPh sb="3" eb="4">
      <t>ゲツ</t>
    </rPh>
    <rPh sb="4" eb="5">
      <t>ブン</t>
    </rPh>
    <rPh sb="6" eb="8">
      <t>イッカツ</t>
    </rPh>
    <rPh sb="8" eb="9">
      <t>ハラ</t>
    </rPh>
    <phoneticPr fontId="13"/>
  </si>
  <si>
    <t>型式</t>
    <rPh sb="0" eb="1">
      <t>カタ</t>
    </rPh>
    <rPh sb="1" eb="2">
      <t>シキ</t>
    </rPh>
    <phoneticPr fontId="13"/>
  </si>
  <si>
    <t>＜Workgroup＞</t>
  </si>
  <si>
    <t>OEM-V13-WG-1U</t>
  </si>
  <si>
    <t>PSQL V13 Workgroup for Magic 1-User</t>
  </si>
  <si>
    <t>OEM-V13-WG-1U-5</t>
    <phoneticPr fontId="13"/>
  </si>
  <si>
    <t>PSQL V13 Workgroup for Magic 1-User   5Pack</t>
    <phoneticPr fontId="13"/>
  </si>
  <si>
    <t>OEM-V13-WG-1U-10</t>
    <phoneticPr fontId="13"/>
  </si>
  <si>
    <t>PSQL V13 Workgroup for Magic 1-User 10Pack</t>
    <phoneticPr fontId="13"/>
  </si>
  <si>
    <t>OEM-V13-WG-5U</t>
  </si>
  <si>
    <t>PSQL V13 Workgroup for Magic 5-User</t>
  </si>
  <si>
    <t>＜Server＞</t>
  </si>
  <si>
    <t>OEM-V13-S-10U</t>
  </si>
  <si>
    <t>PSQL V13 Server for Magic  10-User</t>
  </si>
  <si>
    <t>OEM-V13-S-20U</t>
  </si>
  <si>
    <t>PSQL V13 Server for Magic  20-User</t>
  </si>
  <si>
    <t>OEM-V13-S-30U</t>
  </si>
  <si>
    <t>PSQL V13 Server for Magic  30-User</t>
  </si>
  <si>
    <t>OEM-V13-S-40U</t>
  </si>
  <si>
    <t>PSQL V13 Server for Magic  40-User</t>
  </si>
  <si>
    <t>OEM-V13-S-50U</t>
  </si>
  <si>
    <t>PSQL V13 Server for Magic  50-User</t>
  </si>
  <si>
    <t>OEM-V13-S-100U</t>
  </si>
  <si>
    <t>PSQL V13 Server for Magic  100-User</t>
  </si>
  <si>
    <t>OEM-V13-S-UL</t>
  </si>
  <si>
    <t>PSQL V13 Server for Magic Internet/Unlimited User</t>
    <phoneticPr fontId="13"/>
  </si>
  <si>
    <t>＜Server【UCI】＞（追加ユーザーライセンス）</t>
  </si>
  <si>
    <t>OEM-V13-S-10U-UCI</t>
  </si>
  <si>
    <t>PSQL V13 Server for Magic  10-User UCI</t>
  </si>
  <si>
    <t>OEM-V13-S-20U-UCI</t>
  </si>
  <si>
    <t>PSQL V13 Server for Magic  20-User UCI</t>
  </si>
  <si>
    <t>OEM-V13-S-30U-UCI</t>
  </si>
  <si>
    <t>PSQL V13 Server for Magic  30-User UCI</t>
  </si>
  <si>
    <t>OEM-V13-S-40U-UCI</t>
  </si>
  <si>
    <t>PSQL V13 Server for Magic  40-User UCI</t>
  </si>
  <si>
    <t>OEM-V13-S-50U-UCI</t>
  </si>
  <si>
    <t>PSQL V13 Server for Magic  50-User UCI</t>
  </si>
  <si>
    <t>OEM-V13-S-100U-UCI</t>
  </si>
  <si>
    <t>PSQL V13 Server for Magic  100-User UCI</t>
  </si>
  <si>
    <t>＜Server＞Internet/Intranet License</t>
  </si>
  <si>
    <t>OEM-V13-S-ITR-10U</t>
    <phoneticPr fontId="13"/>
  </si>
  <si>
    <t>PSQL V13 Server for Magic INT/ITR License  10-User</t>
    <phoneticPr fontId="13"/>
  </si>
  <si>
    <t>OEM-V13-S-ITR-20U</t>
  </si>
  <si>
    <t>PSQL V13 Server for Magic INT/ITR License  20-User</t>
  </si>
  <si>
    <t>OEM-V13-S-ITR-50U</t>
  </si>
  <si>
    <t>PSQL V13 Server for Magic INT/ITR License  50-User</t>
  </si>
  <si>
    <t>OEM-V13-S-ITR-100U</t>
  </si>
  <si>
    <t>PSQL V13 Server for Magic INT/ITR License 100-User</t>
  </si>
  <si>
    <t>＜Server Upgrade from v12＞</t>
    <phoneticPr fontId="13"/>
  </si>
  <si>
    <t>OEM-V13-S-10U-UGF12</t>
  </si>
  <si>
    <t>PSQL V13 Server for Magic  10-User Upg. from V12</t>
    <phoneticPr fontId="13"/>
  </si>
  <si>
    <t>OEM-V13-S-20U-UGF12</t>
  </si>
  <si>
    <t>PSQL V13 Server for Magic  20-User Upg. from V12</t>
  </si>
  <si>
    <t>OEM-V13-S-30U-UGF12</t>
  </si>
  <si>
    <t>PSQL V13 Server for Magic  30-User Upg. from V12</t>
  </si>
  <si>
    <t>OEM-V13-S-40U-UGF12</t>
  </si>
  <si>
    <t>PSQL V13 Server for Magic  40-User Upg. from V12</t>
  </si>
  <si>
    <t>OEM-V13-S-50U-UGF12</t>
  </si>
  <si>
    <t>PSQL V13 Server for Magic  50-User Upg. from V12</t>
  </si>
  <si>
    <t>OEM-V13-S-100U-UGF12</t>
    <phoneticPr fontId="13"/>
  </si>
  <si>
    <t>PSQL V13 Server for Magic  100-User Upg. from V12</t>
  </si>
  <si>
    <t>OEM-V13-S-UNL-UGF12</t>
    <phoneticPr fontId="13"/>
  </si>
  <si>
    <t>PSQL V13 Server for Magic I/Unl User Upg. from V12</t>
    <phoneticPr fontId="13"/>
  </si>
  <si>
    <t>＜Server Upgrade from v11＞</t>
    <phoneticPr fontId="13"/>
  </si>
  <si>
    <t>OEM-V13-S-10U-UGF11</t>
  </si>
  <si>
    <t>PSQL V13 Server for Magic  10-User Upg. from V11 ※2018/9末納品分迄</t>
    <rPh sb="56" eb="57">
      <t>マツ</t>
    </rPh>
    <rPh sb="57" eb="59">
      <t>ノウヒン</t>
    </rPh>
    <rPh sb="59" eb="60">
      <t>ブン</t>
    </rPh>
    <rPh sb="60" eb="61">
      <t>マデ</t>
    </rPh>
    <phoneticPr fontId="13"/>
  </si>
  <si>
    <t>OEM-V13-S-20U-UGF11</t>
  </si>
  <si>
    <t>PSQL V13 Server for Magic  20-User Upg. from V11 ※2018/9末納品分迄</t>
    <phoneticPr fontId="13"/>
  </si>
  <si>
    <t>OEM-V13-S-30U-UGF11</t>
  </si>
  <si>
    <t>PSQL V13 Server for Magic  30-User Upg. from V11 ※2018/9末納品分迄</t>
    <phoneticPr fontId="13"/>
  </si>
  <si>
    <t>OEM-V13-S-40U-UGF11</t>
  </si>
  <si>
    <t>PSQL V13 Server for Magic  40-User Upg. from V11 ※2018/9末納品分迄</t>
    <phoneticPr fontId="13"/>
  </si>
  <si>
    <t>OEM-V13-S-50U-UGF11</t>
  </si>
  <si>
    <t>PSQL V13 Server for Magic  50-User Upg. from V11 ※2018/9末納品分迄</t>
    <phoneticPr fontId="13"/>
  </si>
  <si>
    <t>OEM-V13-S-100U-UGF11</t>
  </si>
  <si>
    <t>PSQL V13 Server for Magic  100-User Upg. from V11 ※2018/9末納品分迄</t>
    <phoneticPr fontId="13"/>
  </si>
  <si>
    <t>OEM-V13-S-UNL-UGF11</t>
    <phoneticPr fontId="13"/>
  </si>
  <si>
    <t>PSQL V13 Server for Magic  Unlimited User Upg. from V11 ※2018/9末納品分迄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</si>
</sst>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¥&quot;#,##0;[Red]&quot;¥&quot;\-#,##0"/>
  </numFmts>
  <fonts count="25">
    <font>
      <sz val="11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Arial"/>
      <family val="2"/>
    </font>
    <font>
      <b/>
      <sz val="18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0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Verdana"/>
      <family val="2"/>
    </font>
    <font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</cellStyleXfs>
  <cellXfs count="122">
    <xf numFmtId="0" fontId="0" fillId="0" borderId="0" xfId="0">
      <alignment vertical="center"/>
    </xf>
    <xf numFmtId="0" fontId="1" fillId="0" borderId="0" xfId="1">
      <alignment vertical="center"/>
    </xf>
    <xf numFmtId="0" fontId="10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5" fillId="0" borderId="0" xfId="1" applyFont="1" applyProtection="1">
      <alignment vertical="center"/>
      <protection locked="0"/>
    </xf>
    <xf numFmtId="0" fontId="10" fillId="0" borderId="0" xfId="1" applyFont="1" applyAlignment="1" applyProtection="1">
      <alignment vertical="center" wrapText="1"/>
      <protection locked="0"/>
    </xf>
    <xf numFmtId="0" fontId="4" fillId="0" borderId="4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4" fillId="0" borderId="8" xfId="1" applyFont="1" applyBorder="1" applyAlignment="1" applyProtection="1">
      <alignment horizontal="left" vertical="center" wrapText="1" indent="1"/>
      <protection locked="0"/>
    </xf>
    <xf numFmtId="0" fontId="9" fillId="0" borderId="0" xfId="1" applyFont="1" applyAlignment="1" applyProtection="1">
      <alignment horizontal="center" vertical="center" shrinkToFit="1"/>
      <protection locked="0"/>
    </xf>
    <xf numFmtId="0" fontId="4" fillId="3" borderId="8" xfId="1" applyFont="1" applyFill="1" applyBorder="1" applyAlignment="1" applyProtection="1">
      <alignment horizontal="left" vertical="center" wrapText="1" indent="1"/>
      <protection locked="0"/>
    </xf>
    <xf numFmtId="0" fontId="4" fillId="3" borderId="4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vertical="center" shrinkToFit="1"/>
      <protection locked="0"/>
    </xf>
    <xf numFmtId="0" fontId="3" fillId="0" borderId="0" xfId="1" applyFont="1" applyProtection="1">
      <alignment vertical="center"/>
      <protection locked="0"/>
    </xf>
    <xf numFmtId="0" fontId="9" fillId="6" borderId="3" xfId="1" applyFont="1" applyFill="1" applyBorder="1" applyAlignment="1" applyProtection="1">
      <alignment vertical="center" shrinkToFit="1"/>
      <protection locked="0"/>
    </xf>
    <xf numFmtId="0" fontId="9" fillId="0" borderId="3" xfId="1" applyFont="1" applyBorder="1" applyAlignment="1" applyProtection="1">
      <alignment vertical="center" shrinkToFit="1"/>
      <protection locked="0"/>
    </xf>
    <xf numFmtId="0" fontId="4" fillId="3" borderId="4" xfId="1" applyFont="1" applyFill="1" applyBorder="1" applyAlignment="1" applyProtection="1">
      <alignment horizontal="left" vertical="center" wrapText="1" indent="1"/>
      <protection locked="0"/>
    </xf>
    <xf numFmtId="0" fontId="4" fillId="0" borderId="4" xfId="1" applyFont="1" applyBorder="1" applyAlignment="1" applyProtection="1">
      <alignment horizontal="left" vertical="center" wrapText="1" indent="1"/>
      <protection locked="0"/>
    </xf>
    <xf numFmtId="0" fontId="18" fillId="6" borderId="5" xfId="1" applyFont="1" applyFill="1" applyBorder="1" applyAlignment="1" applyProtection="1">
      <alignment vertical="center" wrapText="1"/>
      <protection locked="0"/>
    </xf>
    <xf numFmtId="0" fontId="18" fillId="6" borderId="6" xfId="1" applyFont="1" applyFill="1" applyBorder="1" applyAlignment="1" applyProtection="1">
      <alignment vertical="center" wrapText="1"/>
      <protection locked="0"/>
    </xf>
    <xf numFmtId="0" fontId="9" fillId="0" borderId="0" xfId="1" applyFont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1" fillId="0" borderId="0" xfId="0" applyFont="1">
      <alignment vertical="center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18" fillId="0" borderId="1" xfId="1" applyFont="1" applyBorder="1" applyAlignment="1" applyProtection="1">
      <alignment horizontal="left" vertical="center" wrapText="1" shrinkToFit="1"/>
      <protection locked="0"/>
    </xf>
    <xf numFmtId="0" fontId="14" fillId="4" borderId="2" xfId="1" applyFont="1" applyFill="1" applyBorder="1" applyAlignment="1" applyProtection="1">
      <alignment horizontal="left" vertical="center" wrapText="1"/>
      <protection locked="0"/>
    </xf>
    <xf numFmtId="0" fontId="19" fillId="0" borderId="15" xfId="1" applyFont="1" applyBorder="1" applyProtection="1">
      <alignment vertical="center"/>
      <protection locked="0"/>
    </xf>
    <xf numFmtId="0" fontId="4" fillId="3" borderId="9" xfId="1" applyFont="1" applyFill="1" applyBorder="1" applyProtection="1">
      <alignment vertic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21" fillId="0" borderId="6" xfId="1" applyFont="1" applyBorder="1" applyAlignment="1" applyProtection="1">
      <alignment vertical="center" shrinkToFit="1"/>
      <protection locked="0"/>
    </xf>
    <xf numFmtId="0" fontId="21" fillId="6" borderId="6" xfId="1" applyFont="1" applyFill="1" applyBorder="1" applyAlignment="1" applyProtection="1">
      <alignment vertical="center" shrinkToFit="1"/>
      <protection locked="0"/>
    </xf>
    <xf numFmtId="0" fontId="21" fillId="6" borderId="6" xfId="0" applyFont="1" applyFill="1" applyBorder="1">
      <alignment vertical="center"/>
    </xf>
    <xf numFmtId="0" fontId="21" fillId="0" borderId="0" xfId="1" applyFont="1" applyAlignment="1" applyProtection="1">
      <alignment horizontal="center" vertical="center" shrinkToFit="1"/>
      <protection locked="0"/>
    </xf>
    <xf numFmtId="0" fontId="18" fillId="0" borderId="0" xfId="1" applyFont="1" applyAlignment="1" applyProtection="1">
      <alignment horizontal="center" vertical="center" shrinkToFit="1"/>
      <protection locked="0"/>
    </xf>
    <xf numFmtId="3" fontId="18" fillId="0" borderId="0" xfId="1" applyNumberFormat="1" applyFont="1" applyAlignment="1" applyProtection="1">
      <alignment horizontal="center" vertical="center" wrapText="1" shrinkToFit="1"/>
      <protection locked="0"/>
    </xf>
    <xf numFmtId="0" fontId="18" fillId="0" borderId="0" xfId="1" applyFont="1" applyAlignment="1" applyProtection="1">
      <alignment vertical="center" wrapText="1" shrinkToFit="1"/>
      <protection locked="0"/>
    </xf>
    <xf numFmtId="3" fontId="18" fillId="0" borderId="1" xfId="1" applyNumberFormat="1" applyFont="1" applyBorder="1" applyAlignment="1" applyProtection="1">
      <alignment vertical="center" wrapText="1" shrinkToFit="1"/>
      <protection locked="0"/>
    </xf>
    <xf numFmtId="0" fontId="22" fillId="0" borderId="0" xfId="0" applyFont="1">
      <alignment vertical="center"/>
    </xf>
    <xf numFmtId="0" fontId="4" fillId="0" borderId="0" xfId="1" applyFont="1" applyAlignment="1" applyProtection="1">
      <alignment vertical="center" wrapText="1"/>
      <protection locked="0"/>
    </xf>
    <xf numFmtId="0" fontId="0" fillId="6" borderId="4" xfId="0" applyFill="1" applyBorder="1">
      <alignment vertical="center"/>
    </xf>
    <xf numFmtId="49" fontId="16" fillId="0" borderId="1" xfId="2" applyNumberFormat="1" applyFont="1" applyFill="1" applyBorder="1" applyAlignment="1">
      <alignment horizontal="center" vertical="center"/>
      <protection locked="0"/>
    </xf>
    <xf numFmtId="49" fontId="17" fillId="0" borderId="1" xfId="2" applyNumberFormat="1" applyFont="1" applyFill="1" applyBorder="1" applyAlignment="1">
      <alignment horizontal="center" vertical="center"/>
      <protection locked="0"/>
    </xf>
    <xf numFmtId="49" fontId="17" fillId="6" borderId="6" xfId="2" applyNumberFormat="1" applyFont="1" applyFill="1" applyBorder="1" applyAlignment="1">
      <alignment vertical="center"/>
      <protection locked="0"/>
    </xf>
    <xf numFmtId="49" fontId="17" fillId="6" borderId="7" xfId="2" applyNumberFormat="1" applyFont="1" applyFill="1" applyBorder="1" applyAlignment="1">
      <alignment vertical="center"/>
      <protection locked="0"/>
    </xf>
    <xf numFmtId="0" fontId="18" fillId="0" borderId="0" xfId="1" applyFont="1" applyAlignment="1" applyProtection="1">
      <alignment horizontal="left" vertical="center" wrapText="1" shrinkToFit="1"/>
      <protection locked="0"/>
    </xf>
    <xf numFmtId="0" fontId="21" fillId="0" borderId="1" xfId="1" applyFont="1" applyBorder="1" applyAlignment="1" applyProtection="1">
      <alignment horizontal="center" vertical="center" shrinkToFit="1"/>
      <protection locked="0"/>
    </xf>
    <xf numFmtId="0" fontId="18" fillId="0" borderId="6" xfId="1" applyFont="1" applyBorder="1" applyAlignment="1" applyProtection="1">
      <alignment horizontal="center" vertical="center" shrinkToFit="1"/>
      <protection locked="0"/>
    </xf>
    <xf numFmtId="0" fontId="18" fillId="0" borderId="6" xfId="1" applyFont="1" applyBorder="1" applyAlignment="1" applyProtection="1">
      <alignment horizontal="left" vertical="center" wrapText="1" shrinkToFit="1"/>
      <protection locked="0"/>
    </xf>
    <xf numFmtId="0" fontId="18" fillId="0" borderId="7" xfId="1" applyFont="1" applyBorder="1" applyAlignment="1" applyProtection="1">
      <alignment horizontal="left" vertical="center" wrapText="1" shrinkToFit="1"/>
      <protection locked="0"/>
    </xf>
    <xf numFmtId="3" fontId="18" fillId="0" borderId="6" xfId="1" applyNumberFormat="1" applyFont="1" applyBorder="1" applyAlignment="1" applyProtection="1">
      <alignment horizontal="center" vertical="center" wrapText="1" shrinkToFit="1"/>
      <protection locked="0"/>
    </xf>
    <xf numFmtId="0" fontId="8" fillId="0" borderId="0" xfId="1" applyFont="1" applyAlignment="1" applyProtection="1">
      <alignment vertical="center" shrinkToFit="1"/>
      <protection locked="0"/>
    </xf>
    <xf numFmtId="49" fontId="6" fillId="6" borderId="6" xfId="2" applyNumberFormat="1" applyFill="1" applyBorder="1" applyAlignment="1">
      <alignment vertical="center"/>
      <protection locked="0"/>
    </xf>
    <xf numFmtId="0" fontId="18" fillId="0" borderId="4" xfId="1" applyFont="1" applyBorder="1" applyAlignment="1" applyProtection="1">
      <alignment horizontal="center" vertical="center"/>
      <protection locked="0"/>
    </xf>
    <xf numFmtId="0" fontId="18" fillId="6" borderId="4" xfId="1" applyFont="1" applyFill="1" applyBorder="1" applyAlignment="1" applyProtection="1">
      <alignment horizontal="center" vertical="center" shrinkToFit="1"/>
      <protection locked="0"/>
    </xf>
    <xf numFmtId="0" fontId="18" fillId="6" borderId="5" xfId="1" applyFont="1" applyFill="1" applyBorder="1" applyAlignment="1" applyProtection="1">
      <alignment horizontal="left" vertical="center" wrapText="1" shrinkToFit="1"/>
      <protection locked="0"/>
    </xf>
    <xf numFmtId="0" fontId="18" fillId="6" borderId="6" xfId="1" applyFont="1" applyFill="1" applyBorder="1" applyAlignment="1" applyProtection="1">
      <alignment horizontal="left" vertical="center" wrapText="1" shrinkToFit="1"/>
      <protection locked="0"/>
    </xf>
    <xf numFmtId="0" fontId="18" fillId="6" borderId="7" xfId="1" applyFont="1" applyFill="1" applyBorder="1" applyAlignment="1" applyProtection="1">
      <alignment horizontal="left" vertical="center" wrapText="1" shrinkToFit="1"/>
      <protection locked="0"/>
    </xf>
    <xf numFmtId="0" fontId="24" fillId="4" borderId="17" xfId="1" applyFont="1" applyFill="1" applyBorder="1" applyAlignment="1" applyProtection="1">
      <alignment horizontal="center" vertical="center"/>
      <protection locked="0"/>
    </xf>
    <xf numFmtId="0" fontId="24" fillId="4" borderId="19" xfId="1" applyFont="1" applyFill="1" applyBorder="1" applyAlignment="1" applyProtection="1">
      <alignment horizontal="center" vertical="center"/>
      <protection locked="0"/>
    </xf>
    <xf numFmtId="0" fontId="24" fillId="4" borderId="21" xfId="1" applyFont="1" applyFill="1" applyBorder="1" applyAlignment="1" applyProtection="1">
      <alignment horizontal="center" vertical="center"/>
      <protection locked="0"/>
    </xf>
    <xf numFmtId="0" fontId="20" fillId="4" borderId="16" xfId="1" applyFont="1" applyFill="1" applyBorder="1" applyAlignment="1" applyProtection="1">
      <alignment horizontal="left" vertical="center" wrapText="1" shrinkToFit="1"/>
      <protection locked="0"/>
    </xf>
    <xf numFmtId="0" fontId="20" fillId="4" borderId="4" xfId="1" applyFont="1" applyFill="1" applyBorder="1" applyAlignment="1" applyProtection="1">
      <alignment horizontal="left" vertical="center" wrapText="1" shrinkToFit="1"/>
      <protection locked="0"/>
    </xf>
    <xf numFmtId="0" fontId="4" fillId="0" borderId="5" xfId="1" applyFont="1" applyBorder="1" applyAlignment="1" applyProtection="1">
      <alignment horizontal="center" vertical="center" wrapText="1" shrinkToFit="1"/>
      <protection locked="0"/>
    </xf>
    <xf numFmtId="0" fontId="4" fillId="0" borderId="6" xfId="1" applyFont="1" applyBorder="1" applyAlignment="1" applyProtection="1">
      <alignment horizontal="center" vertical="center" wrapText="1" shrinkToFit="1"/>
      <protection locked="0"/>
    </xf>
    <xf numFmtId="0" fontId="4" fillId="0" borderId="7" xfId="1" applyFont="1" applyBorder="1" applyAlignment="1" applyProtection="1">
      <alignment horizontal="center" vertical="center" wrapText="1" shrinkToFit="1"/>
      <protection locked="0"/>
    </xf>
    <xf numFmtId="0" fontId="4" fillId="0" borderId="4" xfId="1" applyFont="1" applyBorder="1" applyAlignment="1" applyProtection="1">
      <alignment horizontal="center" vertical="center" wrapText="1" shrinkToFit="1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18" fillId="5" borderId="12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18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21" fillId="0" borderId="1" xfId="1" applyFont="1" applyBorder="1" applyAlignment="1" applyProtection="1">
      <alignment horizontal="center" vertical="center" wrapText="1" shrinkToFit="1"/>
      <protection locked="0"/>
    </xf>
    <xf numFmtId="0" fontId="21" fillId="0" borderId="3" xfId="1" applyFont="1" applyBorder="1" applyAlignment="1" applyProtection="1">
      <alignment horizontal="center" vertical="center" wrapText="1" shrinkToFit="1"/>
      <protection locked="0"/>
    </xf>
    <xf numFmtId="0" fontId="18" fillId="0" borderId="4" xfId="1" applyFont="1" applyBorder="1" applyAlignment="1">
      <alignment horizontal="center" vertical="center" shrinkToFit="1"/>
    </xf>
    <xf numFmtId="0" fontId="3" fillId="0" borderId="0" xfId="1" applyFont="1" applyAlignment="1" applyProtection="1">
      <alignment horizontal="left" vertical="center"/>
      <protection locked="0"/>
    </xf>
    <xf numFmtId="0" fontId="3" fillId="0" borderId="20" xfId="1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>
      <alignment horizontal="left" vertical="center"/>
    </xf>
    <xf numFmtId="3" fontId="18" fillId="0" borderId="5" xfId="1" applyNumberFormat="1" applyFont="1" applyBorder="1" applyAlignment="1" applyProtection="1">
      <alignment horizontal="center" vertical="center" wrapText="1" shrinkToFit="1"/>
      <protection locked="0"/>
    </xf>
    <xf numFmtId="3" fontId="18" fillId="0" borderId="6" xfId="1" applyNumberFormat="1" applyFont="1" applyBorder="1" applyAlignment="1" applyProtection="1">
      <alignment horizontal="center" vertical="center" wrapText="1" shrinkToFit="1"/>
      <protection locked="0"/>
    </xf>
    <xf numFmtId="3" fontId="18" fillId="0" borderId="7" xfId="1" applyNumberFormat="1" applyFont="1" applyBorder="1" applyAlignment="1" applyProtection="1">
      <alignment horizontal="center" vertical="center" wrapText="1" shrinkToFit="1"/>
      <protection locked="0"/>
    </xf>
    <xf numFmtId="3" fontId="18" fillId="0" borderId="4" xfId="1" applyNumberFormat="1" applyFont="1" applyBorder="1" applyAlignment="1" applyProtection="1">
      <alignment horizontal="center" vertical="center" wrapText="1" shrinkToFit="1"/>
      <protection locked="0"/>
    </xf>
    <xf numFmtId="0" fontId="21" fillId="0" borderId="4" xfId="1" applyFont="1" applyBorder="1" applyAlignment="1" applyProtection="1">
      <alignment horizontal="center" vertical="center" shrinkToFit="1"/>
      <protection locked="0"/>
    </xf>
    <xf numFmtId="0" fontId="18" fillId="6" borderId="4" xfId="1" applyFont="1" applyFill="1" applyBorder="1" applyAlignment="1" applyProtection="1">
      <alignment horizontal="left" vertical="center" wrapText="1" indent="2"/>
      <protection locked="0"/>
    </xf>
    <xf numFmtId="0" fontId="18" fillId="6" borderId="5" xfId="1" applyFont="1" applyFill="1" applyBorder="1" applyAlignment="1" applyProtection="1">
      <alignment horizontal="left" vertical="center" wrapText="1" indent="2"/>
      <protection locked="0"/>
    </xf>
    <xf numFmtId="0" fontId="18" fillId="6" borderId="10" xfId="1" applyFont="1" applyFill="1" applyBorder="1" applyAlignment="1" applyProtection="1">
      <alignment horizontal="left" vertical="center" wrapText="1" indent="2"/>
      <protection locked="0"/>
    </xf>
    <xf numFmtId="0" fontId="4" fillId="3" borderId="16" xfId="1" applyFont="1" applyFill="1" applyBorder="1" applyAlignment="1" applyProtection="1">
      <alignment horizontal="center" vertical="center" wrapText="1"/>
      <protection locked="0"/>
    </xf>
    <xf numFmtId="0" fontId="4" fillId="3" borderId="2" xfId="1" applyFont="1" applyFill="1" applyBorder="1" applyAlignment="1" applyProtection="1">
      <alignment horizontal="center" vertical="center" wrapText="1"/>
      <protection locked="0"/>
    </xf>
    <xf numFmtId="0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3" borderId="6" xfId="1" applyFont="1" applyFill="1" applyBorder="1" applyAlignment="1" applyProtection="1">
      <alignment horizontal="center" vertical="center" wrapText="1"/>
      <protection locked="0"/>
    </xf>
    <xf numFmtId="0" fontId="4" fillId="3" borderId="7" xfId="1" applyFont="1" applyFill="1" applyBorder="1" applyAlignment="1" applyProtection="1">
      <alignment horizontal="center" vertical="center" wrapText="1"/>
      <protection locked="0"/>
    </xf>
    <xf numFmtId="0" fontId="21" fillId="6" borderId="5" xfId="1" applyFont="1" applyFill="1" applyBorder="1" applyAlignment="1" applyProtection="1">
      <alignment horizontal="center" vertical="center" shrinkToFit="1"/>
      <protection locked="0"/>
    </xf>
    <xf numFmtId="0" fontId="21" fillId="6" borderId="6" xfId="1" applyFont="1" applyFill="1" applyBorder="1" applyAlignment="1" applyProtection="1">
      <alignment horizontal="center" vertical="center" shrinkToFit="1"/>
      <protection locked="0"/>
    </xf>
    <xf numFmtId="0" fontId="4" fillId="0" borderId="6" xfId="1" applyFont="1" applyBorder="1" applyAlignment="1" applyProtection="1">
      <alignment horizontal="center" vertical="center" wrapText="1"/>
      <protection locked="0"/>
    </xf>
    <xf numFmtId="0" fontId="4" fillId="0" borderId="7" xfId="1" applyFont="1" applyBorder="1" applyAlignment="1" applyProtection="1">
      <alignment horizontal="center" vertical="center" wrapText="1"/>
      <protection locked="0"/>
    </xf>
    <xf numFmtId="49" fontId="19" fillId="3" borderId="5" xfId="2" applyNumberFormat="1" applyFont="1" applyFill="1" applyBorder="1" applyAlignment="1">
      <alignment horizontal="center" vertical="center"/>
      <protection locked="0"/>
    </xf>
    <xf numFmtId="49" fontId="19" fillId="3" borderId="7" xfId="2" applyNumberFormat="1" applyFont="1" applyFill="1" applyBorder="1" applyAlignment="1">
      <alignment horizontal="center" vertical="center"/>
      <protection locked="0"/>
    </xf>
    <xf numFmtId="49" fontId="16" fillId="6" borderId="4" xfId="2" applyNumberFormat="1" applyFont="1" applyFill="1" applyBorder="1" applyAlignment="1">
      <alignment horizontal="center" vertical="center"/>
      <protection locked="0"/>
    </xf>
    <xf numFmtId="49" fontId="17" fillId="6" borderId="4" xfId="2" applyNumberFormat="1" applyFont="1" applyFill="1" applyBorder="1" applyAlignment="1">
      <alignment horizontal="center" vertical="center"/>
      <protection locked="0"/>
    </xf>
    <xf numFmtId="0" fontId="18" fillId="6" borderId="11" xfId="1" applyFont="1" applyFill="1" applyBorder="1" applyAlignment="1" applyProtection="1">
      <alignment horizontal="center" vertical="center" shrinkToFit="1"/>
      <protection locked="0"/>
    </xf>
    <xf numFmtId="0" fontId="18" fillId="6" borderId="12" xfId="1" applyFont="1" applyFill="1" applyBorder="1" applyAlignment="1" applyProtection="1">
      <alignment horizontal="center" vertical="center" shrinkToFit="1"/>
      <protection locked="0"/>
    </xf>
    <xf numFmtId="0" fontId="19" fillId="0" borderId="9" xfId="1" applyFont="1" applyBorder="1" applyAlignment="1" applyProtection="1">
      <alignment horizontal="left" vertical="center"/>
      <protection locked="0"/>
    </xf>
    <xf numFmtId="0" fontId="18" fillId="6" borderId="5" xfId="1" applyFont="1" applyFill="1" applyBorder="1" applyAlignment="1" applyProtection="1">
      <alignment horizontal="center" vertical="center" wrapText="1"/>
      <protection locked="0"/>
    </xf>
    <xf numFmtId="0" fontId="18" fillId="6" borderId="6" xfId="1" applyFont="1" applyFill="1" applyBorder="1" applyAlignment="1" applyProtection="1">
      <alignment horizontal="center" vertical="center" wrapText="1"/>
      <protection locked="0"/>
    </xf>
    <xf numFmtId="0" fontId="18" fillId="6" borderId="14" xfId="1" applyFont="1" applyFill="1" applyBorder="1" applyAlignment="1" applyProtection="1">
      <alignment horizontal="center" vertical="center" wrapText="1"/>
      <protection locked="0"/>
    </xf>
    <xf numFmtId="0" fontId="18" fillId="5" borderId="13" xfId="1" applyFont="1" applyFill="1" applyBorder="1" applyAlignment="1" applyProtection="1">
      <alignment horizontal="center" vertical="center" shrinkToFit="1"/>
      <protection locked="0"/>
    </xf>
    <xf numFmtId="0" fontId="6" fillId="6" borderId="5" xfId="2" applyFill="1" applyBorder="1" applyAlignment="1" applyProtection="1">
      <alignment horizontal="center" vertical="center" wrapText="1"/>
      <protection locked="0"/>
    </xf>
    <xf numFmtId="0" fontId="4" fillId="3" borderId="9" xfId="1" applyFont="1" applyFill="1" applyBorder="1" applyAlignment="1" applyProtection="1">
      <alignment horizontal="left" vertical="center"/>
      <protection locked="0"/>
    </xf>
    <xf numFmtId="0" fontId="18" fillId="2" borderId="12" xfId="1" applyFont="1" applyFill="1" applyBorder="1" applyAlignment="1" applyProtection="1">
      <alignment horizontal="center" vertical="center" shrinkToFi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9" fillId="6" borderId="3" xfId="1" applyFont="1" applyFill="1" applyBorder="1" applyAlignment="1" applyProtection="1">
      <alignment horizontal="right" vertical="center" shrinkToFit="1"/>
      <protection locked="0"/>
    </xf>
    <xf numFmtId="0" fontId="15" fillId="6" borderId="9" xfId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8" fillId="0" borderId="0" xfId="1" applyFont="1" applyAlignment="1" applyProtection="1">
      <alignment vertical="center" shrinkToFit="1"/>
      <protection locked="0"/>
    </xf>
    <xf numFmtId="0" fontId="9" fillId="6" borderId="16" xfId="1" applyFont="1" applyFill="1" applyBorder="1" applyAlignment="1" applyProtection="1">
      <alignment horizontal="center" vertical="center" shrinkToFit="1"/>
      <protection locked="0"/>
    </xf>
    <xf numFmtId="0" fontId="3" fillId="6" borderId="22" xfId="1" applyFont="1" applyFill="1" applyBorder="1" applyAlignment="1" applyProtection="1">
      <alignment horizontal="center" vertical="center"/>
      <protection locked="0"/>
    </xf>
    <xf numFmtId="0" fontId="3" fillId="6" borderId="23" xfId="1" applyFont="1" applyFill="1" applyBorder="1" applyAlignment="1" applyProtection="1">
      <alignment horizontal="center" vertical="center"/>
      <protection locked="0"/>
    </xf>
    <xf numFmtId="0" fontId="3" fillId="6" borderId="24" xfId="1" applyFont="1" applyFill="1" applyBorder="1" applyAlignment="1" applyProtection="1">
      <alignment horizontal="center" vertical="center"/>
      <protection locked="0"/>
    </xf>
    <xf numFmtId="0" fontId="18" fillId="6" borderId="4" xfId="1" applyFont="1" applyFill="1" applyBorder="1" applyAlignment="1" applyProtection="1">
      <alignment horizontal="left" vertical="center" wrapText="1" shrinkToFit="1"/>
      <protection locked="0"/>
    </xf>
    <xf numFmtId="3" fontId="18" fillId="0" borderId="4" xfId="1" applyNumberFormat="1" applyFont="1" applyBorder="1" applyAlignment="1">
      <alignment horizontal="center" vertical="center" wrapText="1" shrinkToFit="1"/>
    </xf>
  </cellXfs>
  <cellStyles count="4">
    <cellStyle name="ハイパーリンク" xfId="2" builtinId="8"/>
    <cellStyle name="標準" xfId="0" builtinId="0"/>
    <cellStyle name="標準 2" xfId="1" xr:uid="{00000000-0005-0000-0000-000003000000}"/>
    <cellStyle name="通貨 2" xfId="3" xr:uid="{00000000-0005-0000-0000-000001000000}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8</xdr:row>
          <xdr:rowOff>182880</xdr:rowOff>
        </xdr:from>
        <xdr:to>
          <xdr:col>2</xdr:col>
          <xdr:colOff>3810</xdr:colOff>
          <xdr:row>10</xdr:row>
          <xdr:rowOff>45720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9</xdr:row>
          <xdr:rowOff>198120</xdr:rowOff>
        </xdr:from>
        <xdr:to>
          <xdr:col>1</xdr:col>
          <xdr:colOff>304800</xdr:colOff>
          <xdr:row>11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61"/>
  <sheetViews>
    <sheetView tabSelected="1" zoomScale="106" zoomScaleNormal="106" zoomScaleSheetLayoutView="120" workbookViewId="0">
      <selection activeCell="A28" sqref="A28"/>
    </sheetView>
  </sheetViews>
  <sheetFormatPr defaultColWidth="8.85546875" defaultRowHeight="13.15"/>
  <cols>
    <col min="1" max="1" width="22.140625" customWidth="1"/>
    <col min="2" max="21" width="4.85546875" customWidth="1"/>
    <col min="22" max="22" width="0.85546875" customWidth="1"/>
  </cols>
  <sheetData>
    <row r="1" spans="1:43" ht="2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43" ht="18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</row>
    <row r="3" spans="1:43" ht="18" customHeight="1">
      <c r="A3" s="13" t="s">
        <v>1</v>
      </c>
      <c r="B3" s="116"/>
      <c r="C3" s="116"/>
      <c r="D3" s="116"/>
      <c r="E3" s="116"/>
      <c r="F3" s="51"/>
      <c r="G3" s="51"/>
      <c r="H3" s="51"/>
      <c r="I3" s="51"/>
      <c r="J3" s="51"/>
      <c r="K3" s="5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43" ht="18" customHeight="1">
      <c r="A4" s="13" t="s">
        <v>2</v>
      </c>
      <c r="B4" s="117"/>
      <c r="C4" s="118"/>
      <c r="D4" s="118"/>
      <c r="E4" s="119"/>
      <c r="F4" s="12"/>
      <c r="G4" s="12"/>
      <c r="H4" s="12"/>
      <c r="I4" s="12"/>
      <c r="J4" s="12"/>
      <c r="K4" s="12"/>
      <c r="L4" s="12"/>
      <c r="M4" s="9"/>
      <c r="N4" s="12" t="s">
        <v>3</v>
      </c>
      <c r="O4" s="112" t="s">
        <v>4</v>
      </c>
      <c r="P4" s="112"/>
      <c r="Q4" s="14"/>
      <c r="R4" s="15" t="s">
        <v>5</v>
      </c>
      <c r="S4" s="14"/>
      <c r="T4" s="15" t="s">
        <v>6</v>
      </c>
      <c r="U4" s="51"/>
    </row>
    <row r="5" spans="1:43" ht="18" customHeight="1" thickBot="1">
      <c r="A5" s="13"/>
      <c r="B5" s="13"/>
      <c r="C5" s="13"/>
      <c r="D5" s="13"/>
      <c r="E5" s="13"/>
      <c r="F5" s="13"/>
      <c r="G5" s="7"/>
      <c r="H5" s="1"/>
      <c r="I5" s="1"/>
      <c r="J5" s="1"/>
      <c r="K5" s="1"/>
      <c r="L5" s="1"/>
      <c r="M5" s="1"/>
      <c r="N5" s="114" t="s">
        <v>7</v>
      </c>
      <c r="O5" s="114"/>
      <c r="P5" s="113"/>
      <c r="Q5" s="113"/>
      <c r="R5" s="113"/>
      <c r="S5" s="113"/>
      <c r="T5" s="113"/>
      <c r="U5" s="1"/>
    </row>
    <row r="6" spans="1:43" ht="18" customHeight="1">
      <c r="A6" s="13"/>
      <c r="B6" s="13"/>
      <c r="C6" s="13"/>
      <c r="D6" s="13"/>
      <c r="E6" s="13"/>
      <c r="F6" s="13"/>
      <c r="G6" s="7"/>
      <c r="H6" s="1"/>
      <c r="I6" s="1"/>
      <c r="J6" s="1"/>
      <c r="K6" s="1"/>
      <c r="L6" s="1"/>
      <c r="M6" s="1"/>
      <c r="N6" s="20"/>
      <c r="O6" s="20"/>
      <c r="P6" s="21"/>
      <c r="Q6" s="21"/>
      <c r="R6" s="21"/>
      <c r="S6" s="21"/>
      <c r="T6" s="21"/>
      <c r="U6" s="1"/>
    </row>
    <row r="7" spans="1:43" ht="18" customHeight="1">
      <c r="A7" s="58" t="s">
        <v>8</v>
      </c>
      <c r="B7" s="69" t="s">
        <v>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70"/>
      <c r="U7" s="39"/>
    </row>
    <row r="8" spans="1:43" ht="18" customHeight="1">
      <c r="A8" s="59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2"/>
      <c r="U8" s="39"/>
    </row>
    <row r="9" spans="1:43" ht="18" customHeight="1">
      <c r="A9" s="59"/>
      <c r="B9" s="76" t="s">
        <v>10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7"/>
      <c r="U9" s="1"/>
    </row>
    <row r="10" spans="1:43" ht="18" customHeight="1">
      <c r="A10" s="59"/>
      <c r="B10" s="40"/>
      <c r="C10" s="78" t="s">
        <v>11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</row>
    <row r="11" spans="1:43" ht="18" customHeight="1">
      <c r="A11" s="60"/>
      <c r="B11" s="40"/>
      <c r="C11" s="78" t="s">
        <v>12</v>
      </c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</row>
    <row r="12" spans="1:43" ht="18" customHeight="1">
      <c r="A12" s="13"/>
      <c r="B12" s="13"/>
      <c r="C12" s="13"/>
      <c r="D12" s="13"/>
      <c r="E12" s="13"/>
      <c r="F12" s="13"/>
      <c r="G12" s="7"/>
      <c r="H12" s="1"/>
      <c r="I12" s="1"/>
      <c r="J12" s="1"/>
      <c r="K12" s="1"/>
      <c r="L12" s="1"/>
      <c r="M12" s="1"/>
      <c r="N12" s="20"/>
      <c r="O12" s="20"/>
      <c r="P12" s="22"/>
      <c r="Q12" s="22"/>
      <c r="R12" s="22"/>
      <c r="S12" s="22"/>
      <c r="T12" s="22"/>
      <c r="U12" s="1"/>
    </row>
    <row r="13" spans="1:43" s="23" customFormat="1" ht="18" customHeight="1">
      <c r="A13" s="26" t="s">
        <v>13</v>
      </c>
      <c r="B13" s="61" t="s">
        <v>14</v>
      </c>
      <c r="C13" s="61"/>
      <c r="D13" s="61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spans="1:43" s="23" customFormat="1" ht="18" customHeight="1">
      <c r="A14" s="6" t="s">
        <v>15</v>
      </c>
      <c r="B14" s="66" t="s">
        <v>16</v>
      </c>
      <c r="C14" s="66"/>
      <c r="D14" s="66"/>
      <c r="E14" s="66"/>
      <c r="F14" s="66"/>
      <c r="G14" s="66"/>
      <c r="H14" s="66"/>
      <c r="I14" s="67" t="s">
        <v>17</v>
      </c>
      <c r="J14" s="67"/>
      <c r="K14" s="63" t="s">
        <v>18</v>
      </c>
      <c r="L14" s="64"/>
      <c r="M14" s="65"/>
      <c r="N14" s="63" t="s">
        <v>19</v>
      </c>
      <c r="O14" s="64"/>
      <c r="P14" s="64"/>
      <c r="Q14" s="64"/>
      <c r="R14" s="64"/>
      <c r="S14" s="64"/>
      <c r="T14" s="64"/>
      <c r="U14" s="65"/>
    </row>
    <row r="15" spans="1:43" s="23" customFormat="1" ht="18" customHeight="1">
      <c r="A15" s="6" t="s">
        <v>20</v>
      </c>
      <c r="B15" s="53" t="s">
        <v>21</v>
      </c>
      <c r="C15" s="53"/>
      <c r="D15" s="53"/>
      <c r="E15" s="53"/>
      <c r="F15" s="53"/>
      <c r="G15" s="53"/>
      <c r="H15" s="53"/>
      <c r="I15" s="54"/>
      <c r="J15" s="54"/>
      <c r="K15" s="79">
        <v>150000</v>
      </c>
      <c r="L15" s="80"/>
      <c r="M15" s="81"/>
      <c r="N15" s="55"/>
      <c r="O15" s="56"/>
      <c r="P15" s="56"/>
      <c r="Q15" s="56"/>
      <c r="R15" s="56"/>
      <c r="S15" s="56"/>
      <c r="T15" s="56"/>
      <c r="U15" s="57"/>
    </row>
    <row r="16" spans="1:43" s="23" customFormat="1" ht="18" customHeight="1">
      <c r="A16" s="6" t="s">
        <v>22</v>
      </c>
      <c r="B16" s="83" t="s">
        <v>23</v>
      </c>
      <c r="C16" s="83"/>
      <c r="D16" s="83"/>
      <c r="E16" s="83"/>
      <c r="F16" s="83"/>
      <c r="G16" s="83"/>
      <c r="H16" s="83"/>
      <c r="I16" s="54"/>
      <c r="J16" s="54"/>
      <c r="K16" s="79">
        <v>220000</v>
      </c>
      <c r="L16" s="80"/>
      <c r="M16" s="81"/>
      <c r="N16" s="55"/>
      <c r="O16" s="56"/>
      <c r="P16" s="56"/>
      <c r="Q16" s="56"/>
      <c r="R16" s="56"/>
      <c r="S16" s="56"/>
      <c r="T16" s="56"/>
      <c r="U16" s="57"/>
    </row>
    <row r="17" spans="1:21" s="23" customFormat="1" ht="18" customHeight="1">
      <c r="A17" s="6" t="s">
        <v>24</v>
      </c>
      <c r="B17" s="83" t="s">
        <v>25</v>
      </c>
      <c r="C17" s="83"/>
      <c r="D17" s="83"/>
      <c r="E17" s="83"/>
      <c r="F17" s="83"/>
      <c r="G17" s="83"/>
      <c r="H17" s="83"/>
      <c r="I17" s="54"/>
      <c r="J17" s="54"/>
      <c r="K17" s="82">
        <v>400000</v>
      </c>
      <c r="L17" s="82"/>
      <c r="M17" s="82"/>
      <c r="N17" s="55"/>
      <c r="O17" s="56"/>
      <c r="P17" s="56"/>
      <c r="Q17" s="56"/>
      <c r="R17" s="56"/>
      <c r="S17" s="56"/>
      <c r="T17" s="56"/>
      <c r="U17" s="57"/>
    </row>
    <row r="18" spans="1:21" s="23" customFormat="1" ht="18" customHeight="1">
      <c r="A18" s="24"/>
      <c r="B18" s="46"/>
      <c r="C18" s="46"/>
      <c r="D18" s="46"/>
      <c r="E18" s="46"/>
      <c r="F18" s="46"/>
      <c r="G18" s="46"/>
      <c r="H18" s="46"/>
      <c r="I18" s="34"/>
      <c r="J18" s="34"/>
      <c r="K18" s="35"/>
      <c r="L18" s="35"/>
      <c r="M18" s="35"/>
      <c r="N18" s="45"/>
      <c r="O18" s="45"/>
      <c r="P18" s="45"/>
      <c r="Q18" s="45"/>
      <c r="R18" s="45"/>
      <c r="S18" s="45"/>
      <c r="T18" s="45"/>
      <c r="U18" s="45"/>
    </row>
    <row r="19" spans="1:21" s="23" customFormat="1" ht="18" customHeight="1">
      <c r="A19" s="110" t="s">
        <v>26</v>
      </c>
      <c r="B19" s="94"/>
      <c r="C19" s="94"/>
      <c r="D19" s="94"/>
      <c r="E19" s="94"/>
      <c r="F19" s="94"/>
      <c r="G19" s="94"/>
      <c r="H19" s="94"/>
      <c r="I19" s="47"/>
      <c r="J19" s="47"/>
      <c r="K19" s="50"/>
      <c r="L19" s="50"/>
      <c r="M19" s="50"/>
      <c r="N19" s="48"/>
      <c r="O19" s="48"/>
      <c r="P19" s="48"/>
      <c r="Q19" s="48"/>
      <c r="R19" s="48"/>
      <c r="S19" s="48"/>
      <c r="T19" s="48"/>
      <c r="U19" s="49"/>
    </row>
    <row r="20" spans="1:21" s="23" customFormat="1" ht="25.9" customHeight="1">
      <c r="A20" s="6" t="s">
        <v>27</v>
      </c>
      <c r="B20" s="53" t="s">
        <v>28</v>
      </c>
      <c r="C20" s="53"/>
      <c r="D20" s="53"/>
      <c r="E20" s="53"/>
      <c r="F20" s="53"/>
      <c r="G20" s="53"/>
      <c r="H20" s="53"/>
      <c r="I20" s="54"/>
      <c r="J20" s="54"/>
      <c r="K20" s="79">
        <v>0</v>
      </c>
      <c r="L20" s="80"/>
      <c r="M20" s="81"/>
      <c r="N20" s="55" t="s">
        <v>29</v>
      </c>
      <c r="O20" s="56"/>
      <c r="P20" s="56"/>
      <c r="Q20" s="56"/>
      <c r="R20" s="56"/>
      <c r="S20" s="56"/>
      <c r="T20" s="56"/>
      <c r="U20" s="57"/>
    </row>
    <row r="21" spans="1:21" s="23" customFormat="1" ht="18" customHeight="1">
      <c r="A21" s="6" t="s">
        <v>30</v>
      </c>
      <c r="B21" s="83" t="s">
        <v>31</v>
      </c>
      <c r="C21" s="83"/>
      <c r="D21" s="83"/>
      <c r="E21" s="83"/>
      <c r="F21" s="83"/>
      <c r="G21" s="83"/>
      <c r="H21" s="83"/>
      <c r="I21" s="54"/>
      <c r="J21" s="54"/>
      <c r="K21" s="79">
        <v>12000</v>
      </c>
      <c r="L21" s="80"/>
      <c r="M21" s="81"/>
      <c r="N21" s="55" t="s">
        <v>32</v>
      </c>
      <c r="O21" s="56"/>
      <c r="P21" s="56"/>
      <c r="Q21" s="56"/>
      <c r="R21" s="56"/>
      <c r="S21" s="56"/>
      <c r="T21" s="56"/>
      <c r="U21" s="57"/>
    </row>
    <row r="22" spans="1:21" s="23" customFormat="1" ht="18" customHeight="1">
      <c r="A22" s="6" t="s">
        <v>33</v>
      </c>
      <c r="B22" s="83" t="s">
        <v>34</v>
      </c>
      <c r="C22" s="83"/>
      <c r="D22" s="83"/>
      <c r="E22" s="83"/>
      <c r="F22" s="83"/>
      <c r="G22" s="83"/>
      <c r="H22" s="83"/>
      <c r="I22" s="54"/>
      <c r="J22" s="54"/>
      <c r="K22" s="82">
        <v>2000</v>
      </c>
      <c r="L22" s="82"/>
      <c r="M22" s="82"/>
      <c r="N22" s="55" t="s">
        <v>35</v>
      </c>
      <c r="O22" s="56"/>
      <c r="P22" s="56"/>
      <c r="Q22" s="56"/>
      <c r="R22" s="56"/>
      <c r="S22" s="56"/>
      <c r="T22" s="56"/>
      <c r="U22" s="57"/>
    </row>
    <row r="23" spans="1:21" s="23" customFormat="1" ht="18" customHeight="1">
      <c r="A23" s="6" t="s">
        <v>36</v>
      </c>
      <c r="B23" s="83" t="s">
        <v>37</v>
      </c>
      <c r="C23" s="83"/>
      <c r="D23" s="83"/>
      <c r="E23" s="83"/>
      <c r="F23" s="83"/>
      <c r="G23" s="83"/>
      <c r="H23" s="83"/>
      <c r="I23" s="54"/>
      <c r="J23" s="54"/>
      <c r="K23" s="82">
        <v>9000</v>
      </c>
      <c r="L23" s="82"/>
      <c r="M23" s="82"/>
      <c r="N23" s="55"/>
      <c r="O23" s="56"/>
      <c r="P23" s="56"/>
      <c r="Q23" s="56"/>
      <c r="R23" s="56"/>
      <c r="S23" s="56"/>
      <c r="T23" s="56"/>
      <c r="U23" s="57"/>
    </row>
    <row r="24" spans="1:21" s="23" customFormat="1" ht="18" customHeight="1">
      <c r="A24" s="29"/>
      <c r="B24" s="33"/>
      <c r="C24" s="33"/>
      <c r="D24" s="33"/>
      <c r="E24" s="33"/>
      <c r="F24" s="33"/>
      <c r="G24" s="33"/>
      <c r="H24" s="33"/>
      <c r="I24" s="34"/>
      <c r="J24" s="34"/>
      <c r="K24" s="35"/>
      <c r="L24" s="35"/>
      <c r="M24" s="35"/>
      <c r="N24" s="36"/>
      <c r="O24" s="36"/>
      <c r="P24" s="36"/>
      <c r="Q24" s="36"/>
      <c r="R24" s="36"/>
      <c r="S24" s="36"/>
      <c r="T24" s="36"/>
      <c r="U24" s="36"/>
    </row>
    <row r="25" spans="1:21" s="23" customFormat="1" ht="18" customHeight="1">
      <c r="A25" s="6" t="s">
        <v>38</v>
      </c>
      <c r="B25" s="83" t="s">
        <v>39</v>
      </c>
      <c r="C25" s="83"/>
      <c r="D25" s="83"/>
      <c r="E25" s="83"/>
      <c r="F25" s="83"/>
      <c r="G25" s="83"/>
      <c r="H25" s="83"/>
      <c r="I25" s="75">
        <v>0</v>
      </c>
      <c r="J25" s="75"/>
      <c r="K25" s="121">
        <f>I25*350000</f>
        <v>0</v>
      </c>
      <c r="L25" s="121"/>
      <c r="M25" s="121"/>
      <c r="N25" s="120"/>
      <c r="O25" s="120"/>
      <c r="P25" s="120"/>
      <c r="Q25" s="120"/>
      <c r="R25" s="120"/>
      <c r="S25" s="120"/>
      <c r="T25" s="120"/>
      <c r="U25" s="120"/>
    </row>
    <row r="26" spans="1:21" s="23" customFormat="1" ht="18" customHeight="1">
      <c r="A26" s="29"/>
      <c r="B26" s="33"/>
      <c r="C26" s="33"/>
      <c r="D26" s="33"/>
      <c r="E26" s="33"/>
      <c r="F26" s="33"/>
      <c r="G26" s="33"/>
      <c r="H26" s="33"/>
      <c r="I26" s="34"/>
      <c r="J26" s="34"/>
      <c r="K26" s="37"/>
      <c r="L26" s="37"/>
      <c r="M26" s="37"/>
      <c r="N26" s="36"/>
      <c r="O26" s="36"/>
      <c r="P26" s="36"/>
      <c r="Q26" s="36"/>
      <c r="R26" s="36"/>
      <c r="S26" s="36"/>
      <c r="T26" s="36"/>
      <c r="U26" s="36"/>
    </row>
    <row r="27" spans="1:21" s="23" customFormat="1" ht="18" customHeight="1">
      <c r="A27" s="6" t="s">
        <v>40</v>
      </c>
      <c r="B27" s="92"/>
      <c r="C27" s="93"/>
      <c r="D27" s="30" t="s">
        <v>41</v>
      </c>
      <c r="E27" s="31"/>
      <c r="F27" s="30" t="s">
        <v>5</v>
      </c>
      <c r="G27" s="32"/>
      <c r="H27" s="30" t="s">
        <v>6</v>
      </c>
      <c r="I27" s="73" t="s">
        <v>42</v>
      </c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</row>
    <row r="28" spans="1:21" s="23" customFormat="1" ht="18" customHeight="1">
      <c r="A28" s="24"/>
      <c r="B28" s="25"/>
      <c r="C28" s="25"/>
      <c r="D28" s="25"/>
      <c r="E28" s="25"/>
      <c r="F28" s="25"/>
      <c r="G28" s="25"/>
      <c r="H28" s="25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</row>
    <row r="29" spans="1:21" ht="18" customHeight="1" thickBot="1">
      <c r="A29" s="108" t="s">
        <v>43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</row>
    <row r="30" spans="1:21" ht="18" customHeight="1">
      <c r="A30" s="10" t="s">
        <v>44</v>
      </c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9"/>
      <c r="M30" s="109"/>
      <c r="N30" s="109"/>
      <c r="O30" s="68"/>
      <c r="P30" s="68"/>
      <c r="Q30" s="68"/>
      <c r="R30" s="68"/>
      <c r="S30" s="68"/>
      <c r="T30" s="68"/>
      <c r="U30" s="106"/>
    </row>
    <row r="31" spans="1:21" ht="18" customHeight="1">
      <c r="A31" s="16" t="s">
        <v>45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5"/>
      <c r="T31" s="85"/>
      <c r="U31" s="86"/>
    </row>
    <row r="32" spans="1:21" ht="18" customHeight="1">
      <c r="A32" s="16" t="s">
        <v>46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5"/>
      <c r="T32" s="85"/>
      <c r="U32" s="86"/>
    </row>
    <row r="33" spans="1:21" ht="18" customHeight="1">
      <c r="A33" s="16" t="s">
        <v>47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5"/>
      <c r="T33" s="85"/>
      <c r="U33" s="86"/>
    </row>
    <row r="34" spans="1:21" ht="18" customHeight="1">
      <c r="A34" s="16" t="s">
        <v>48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5"/>
      <c r="T34" s="85"/>
      <c r="U34" s="86"/>
    </row>
    <row r="35" spans="1:21" ht="18" customHeight="1">
      <c r="A35" s="16" t="s">
        <v>49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5"/>
      <c r="T35" s="85"/>
      <c r="U35" s="86"/>
    </row>
    <row r="36" spans="1:21" ht="18" customHeight="1">
      <c r="A36" s="11" t="s">
        <v>50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5"/>
      <c r="T36" s="85"/>
      <c r="U36" s="86"/>
    </row>
    <row r="37" spans="1:21" ht="18" customHeight="1">
      <c r="A37" s="16" t="s">
        <v>51</v>
      </c>
      <c r="B37" s="103"/>
      <c r="C37" s="104"/>
      <c r="D37" s="104"/>
      <c r="E37" s="104"/>
      <c r="F37" s="104"/>
      <c r="G37" s="104"/>
      <c r="H37" s="104"/>
      <c r="I37" s="89" t="s">
        <v>52</v>
      </c>
      <c r="J37" s="90"/>
      <c r="K37" s="90"/>
      <c r="L37" s="91"/>
      <c r="M37" s="107"/>
      <c r="N37" s="104"/>
      <c r="O37" s="104"/>
      <c r="P37" s="104"/>
      <c r="Q37" s="104"/>
      <c r="R37" s="104"/>
      <c r="S37" s="104"/>
      <c r="T37" s="104"/>
      <c r="U37" s="105"/>
    </row>
    <row r="38" spans="1:21" ht="18" customHeight="1">
      <c r="A38" s="11" t="s">
        <v>53</v>
      </c>
      <c r="B38" s="96" t="s">
        <v>54</v>
      </c>
      <c r="C38" s="97"/>
      <c r="D38" s="98"/>
      <c r="E38" s="99"/>
      <c r="F38" s="99"/>
      <c r="G38" s="99"/>
      <c r="H38" s="99"/>
      <c r="I38" s="89" t="s">
        <v>52</v>
      </c>
      <c r="J38" s="90"/>
      <c r="K38" s="90"/>
      <c r="L38" s="91"/>
      <c r="M38" s="43"/>
      <c r="N38" s="43"/>
      <c r="O38" s="43"/>
      <c r="P38" s="52"/>
      <c r="Q38" s="43"/>
      <c r="R38" s="43"/>
      <c r="S38" s="43"/>
      <c r="T38" s="43"/>
      <c r="U38" s="44"/>
    </row>
    <row r="39" spans="1:21" ht="18" customHeight="1">
      <c r="A39" s="24"/>
      <c r="B39" s="41"/>
      <c r="C39" s="41"/>
      <c r="D39" s="42"/>
      <c r="E39" s="42"/>
      <c r="F39" s="42"/>
      <c r="G39" s="42"/>
      <c r="H39" s="42"/>
      <c r="I39" s="41"/>
      <c r="J39" s="41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</row>
    <row r="40" spans="1:21" ht="18" customHeight="1" thickBot="1">
      <c r="A40" s="28" t="s">
        <v>55</v>
      </c>
      <c r="B40" s="28" t="s">
        <v>56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1" spans="1:21" ht="18" customHeight="1">
      <c r="A41" s="10" t="s">
        <v>44</v>
      </c>
      <c r="B41" s="100"/>
      <c r="C41" s="101"/>
      <c r="D41" s="101"/>
      <c r="E41" s="101"/>
      <c r="F41" s="101"/>
      <c r="G41" s="101"/>
      <c r="H41" s="101"/>
      <c r="I41" s="101"/>
      <c r="J41" s="101"/>
      <c r="K41" s="101"/>
      <c r="L41" s="68"/>
      <c r="M41" s="68"/>
      <c r="N41" s="68"/>
      <c r="O41" s="68"/>
      <c r="P41" s="68"/>
      <c r="Q41" s="68"/>
      <c r="R41" s="68"/>
      <c r="S41" s="68"/>
      <c r="T41" s="68"/>
      <c r="U41" s="106"/>
    </row>
    <row r="42" spans="1:21" ht="18" customHeight="1">
      <c r="A42" s="16" t="s">
        <v>45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5"/>
      <c r="T42" s="85"/>
      <c r="U42" s="86"/>
    </row>
    <row r="43" spans="1:21" ht="18" customHeight="1">
      <c r="A43" s="16" t="s">
        <v>46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85"/>
      <c r="U43" s="86"/>
    </row>
    <row r="44" spans="1:21" ht="18" customHeight="1">
      <c r="A44" s="16" t="s">
        <v>47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5"/>
      <c r="T44" s="85"/>
      <c r="U44" s="86"/>
    </row>
    <row r="45" spans="1:21" ht="18" customHeight="1">
      <c r="A45" s="16" t="s">
        <v>48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5"/>
      <c r="T45" s="85"/>
      <c r="U45" s="86"/>
    </row>
    <row r="46" spans="1:21" ht="18" customHeight="1">
      <c r="A46" s="16" t="s">
        <v>49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5"/>
      <c r="T46" s="85"/>
      <c r="U46" s="86"/>
    </row>
    <row r="47" spans="1:21" ht="18" customHeight="1">
      <c r="A47" s="11" t="s">
        <v>50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5"/>
      <c r="T47" s="85"/>
      <c r="U47" s="86"/>
    </row>
    <row r="48" spans="1:21" ht="18" customHeight="1">
      <c r="A48" s="16" t="s">
        <v>51</v>
      </c>
      <c r="B48" s="103"/>
      <c r="C48" s="104"/>
      <c r="D48" s="104"/>
      <c r="E48" s="104"/>
      <c r="F48" s="104"/>
      <c r="G48" s="104"/>
      <c r="H48" s="104"/>
      <c r="I48" s="90" t="s">
        <v>52</v>
      </c>
      <c r="J48" s="90"/>
      <c r="K48" s="90"/>
      <c r="L48" s="91"/>
      <c r="M48" s="103"/>
      <c r="N48" s="104"/>
      <c r="O48" s="104"/>
      <c r="P48" s="104"/>
      <c r="Q48" s="104"/>
      <c r="R48" s="104"/>
      <c r="S48" s="104"/>
      <c r="T48" s="104"/>
      <c r="U48" s="105"/>
    </row>
    <row r="49" spans="1:21" ht="18" customHeight="1" thickBot="1">
      <c r="A49" s="27" t="s">
        <v>57</v>
      </c>
      <c r="B49" s="102" t="s">
        <v>58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</row>
    <row r="50" spans="1:21" ht="18" customHeight="1">
      <c r="A50" s="8" t="s">
        <v>59</v>
      </c>
      <c r="B50" s="100"/>
      <c r="C50" s="101"/>
      <c r="D50" s="101"/>
      <c r="E50" s="101"/>
      <c r="F50" s="101"/>
      <c r="G50" s="101"/>
      <c r="H50" s="101"/>
      <c r="I50" s="101"/>
      <c r="J50" s="101"/>
      <c r="K50" s="101"/>
      <c r="L50" s="68"/>
      <c r="M50" s="68"/>
      <c r="N50" s="68"/>
      <c r="O50" s="68"/>
      <c r="P50" s="68"/>
      <c r="Q50" s="68"/>
      <c r="R50" s="68"/>
      <c r="S50" s="68"/>
      <c r="T50" s="68"/>
      <c r="U50" s="68"/>
    </row>
    <row r="51" spans="1:21" ht="18" customHeight="1">
      <c r="A51" s="17" t="s">
        <v>45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5"/>
      <c r="T51" s="85"/>
      <c r="U51" s="86"/>
    </row>
    <row r="52" spans="1:21" ht="18" customHeight="1">
      <c r="A52" s="17" t="s">
        <v>46</v>
      </c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5"/>
      <c r="T52" s="85"/>
      <c r="U52" s="86"/>
    </row>
    <row r="53" spans="1:21" ht="18" customHeight="1">
      <c r="A53" s="17" t="s">
        <v>47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5"/>
      <c r="T53" s="85"/>
      <c r="U53" s="86"/>
    </row>
    <row r="54" spans="1:21" ht="18" customHeight="1">
      <c r="A54" s="17" t="s">
        <v>48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5"/>
      <c r="T54" s="85"/>
      <c r="U54" s="86"/>
    </row>
    <row r="55" spans="1:21" ht="18" customHeight="1">
      <c r="A55" s="17" t="s">
        <v>49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5"/>
      <c r="T55" s="85"/>
      <c r="U55" s="86"/>
    </row>
    <row r="56" spans="1:21" ht="18" customHeight="1">
      <c r="A56" s="6" t="s">
        <v>50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5"/>
      <c r="T56" s="85"/>
      <c r="U56" s="86"/>
    </row>
    <row r="57" spans="1:21" ht="18" customHeight="1">
      <c r="A57" s="17" t="s">
        <v>51</v>
      </c>
      <c r="B57" s="18"/>
      <c r="C57" s="19"/>
      <c r="D57" s="19"/>
      <c r="E57" s="19"/>
      <c r="F57" s="19"/>
      <c r="G57" s="19"/>
      <c r="H57" s="19"/>
      <c r="I57" s="94" t="s">
        <v>60</v>
      </c>
      <c r="J57" s="94"/>
      <c r="K57" s="94"/>
      <c r="L57" s="95"/>
      <c r="M57" s="103"/>
      <c r="N57" s="104"/>
      <c r="O57" s="104"/>
      <c r="P57" s="104"/>
      <c r="Q57" s="104"/>
      <c r="R57" s="104"/>
      <c r="S57" s="104"/>
      <c r="T57" s="104"/>
      <c r="U57" s="105"/>
    </row>
    <row r="58" spans="1:21" ht="18" customHeight="1">
      <c r="A58" s="87" t="s">
        <v>61</v>
      </c>
      <c r="B58" s="89" t="s">
        <v>62</v>
      </c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1"/>
    </row>
    <row r="59" spans="1:21" ht="18" customHeight="1">
      <c r="A59" s="88"/>
      <c r="B59" s="89" t="s">
        <v>63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1"/>
    </row>
    <row r="60" spans="1:21">
      <c r="A60" s="4"/>
      <c r="B60" s="2"/>
      <c r="C60" s="2"/>
      <c r="D60" s="2"/>
      <c r="E60" s="2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"/>
    </row>
  </sheetData>
  <mergeCells count="94">
    <mergeCell ref="M48:U48"/>
    <mergeCell ref="N25:U25"/>
    <mergeCell ref="N20:U20"/>
    <mergeCell ref="N21:U21"/>
    <mergeCell ref="K25:M25"/>
    <mergeCell ref="B33:U33"/>
    <mergeCell ref="B34:U34"/>
    <mergeCell ref="B35:U35"/>
    <mergeCell ref="B36:U36"/>
    <mergeCell ref="N22:U22"/>
    <mergeCell ref="B21:H21"/>
    <mergeCell ref="I21:J21"/>
    <mergeCell ref="K21:M21"/>
    <mergeCell ref="B22:H22"/>
    <mergeCell ref="I23:J23"/>
    <mergeCell ref="K23:M23"/>
    <mergeCell ref="A1:U1"/>
    <mergeCell ref="O4:P4"/>
    <mergeCell ref="P5:T5"/>
    <mergeCell ref="N5:O5"/>
    <mergeCell ref="A2:U2"/>
    <mergeCell ref="B3:E3"/>
    <mergeCell ref="B4:E4"/>
    <mergeCell ref="N23:U23"/>
    <mergeCell ref="A19:H19"/>
    <mergeCell ref="N16:U16"/>
    <mergeCell ref="I22:J22"/>
    <mergeCell ref="K22:M22"/>
    <mergeCell ref="N17:U17"/>
    <mergeCell ref="I16:J16"/>
    <mergeCell ref="I17:J17"/>
    <mergeCell ref="B20:H20"/>
    <mergeCell ref="I20:J20"/>
    <mergeCell ref="K20:M20"/>
    <mergeCell ref="B16:H16"/>
    <mergeCell ref="B17:H17"/>
    <mergeCell ref="B32:U32"/>
    <mergeCell ref="B25:H25"/>
    <mergeCell ref="B31:U31"/>
    <mergeCell ref="A29:U29"/>
    <mergeCell ref="B30:K30"/>
    <mergeCell ref="L30:N30"/>
    <mergeCell ref="O30:U30"/>
    <mergeCell ref="B55:U55"/>
    <mergeCell ref="B56:U56"/>
    <mergeCell ref="B51:U51"/>
    <mergeCell ref="B52:U52"/>
    <mergeCell ref="B53:U53"/>
    <mergeCell ref="B54:U54"/>
    <mergeCell ref="O41:U41"/>
    <mergeCell ref="B37:H37"/>
    <mergeCell ref="I37:L37"/>
    <mergeCell ref="M37:U37"/>
    <mergeCell ref="B43:U43"/>
    <mergeCell ref="A58:A59"/>
    <mergeCell ref="I38:L38"/>
    <mergeCell ref="B58:U58"/>
    <mergeCell ref="B59:U59"/>
    <mergeCell ref="B27:C27"/>
    <mergeCell ref="I57:L57"/>
    <mergeCell ref="B38:C38"/>
    <mergeCell ref="D38:H38"/>
    <mergeCell ref="B50:K50"/>
    <mergeCell ref="B41:K41"/>
    <mergeCell ref="L41:N41"/>
    <mergeCell ref="B49:U49"/>
    <mergeCell ref="I48:L48"/>
    <mergeCell ref="B48:H48"/>
    <mergeCell ref="M57:U57"/>
    <mergeCell ref="B42:U42"/>
    <mergeCell ref="L50:U50"/>
    <mergeCell ref="B7:T8"/>
    <mergeCell ref="I27:U28"/>
    <mergeCell ref="I25:J25"/>
    <mergeCell ref="B9:T9"/>
    <mergeCell ref="C10:T10"/>
    <mergeCell ref="C11:T11"/>
    <mergeCell ref="K14:M14"/>
    <mergeCell ref="K15:M15"/>
    <mergeCell ref="K16:M16"/>
    <mergeCell ref="K17:M17"/>
    <mergeCell ref="B23:H23"/>
    <mergeCell ref="B44:U44"/>
    <mergeCell ref="B45:U45"/>
    <mergeCell ref="B46:U46"/>
    <mergeCell ref="B47:U47"/>
    <mergeCell ref="B15:H15"/>
    <mergeCell ref="I15:J15"/>
    <mergeCell ref="N15:U15"/>
    <mergeCell ref="A7:A11"/>
    <mergeCell ref="B13:U13"/>
    <mergeCell ref="N14:U14"/>
    <mergeCell ref="B14:H14"/>
    <mergeCell ref="I14:J14"/>
  </mergeCells>
  <phoneticPr fontId="2"/>
  <conditionalFormatting sqref="A27 A28:H28">
    <cfRule type="expression" dxfId="1" priority="3">
      <formula>$B$17="スタンダードサービス（ベーシック＋サーバ監視）"</formula>
    </cfRule>
    <cfRule type="expression" dxfId="0" priority="4">
      <formula>$B$17="ベーシックサービス（リソース変更・定時スナップショット）　"</formula>
    </cfRule>
  </conditionalFormatting>
  <pageMargins left="0.31496062992125984" right="0.31496062992125984" top="0.74803149606299213" bottom="0.74803149606299213" header="0.31496062992125984" footer="0.31496062992125984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68580</xdr:colOff>
                    <xdr:row>8</xdr:row>
                    <xdr:rowOff>182880</xdr:rowOff>
                  </from>
                  <to>
                    <xdr:col>2</xdr:col>
                    <xdr:colOff>3810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45720</xdr:colOff>
                    <xdr:row>9</xdr:row>
                    <xdr:rowOff>198120</xdr:rowOff>
                  </from>
                  <to>
                    <xdr:col>1</xdr:col>
                    <xdr:colOff>304800</xdr:colOff>
                    <xdr:row>11</xdr:row>
                    <xdr:rowOff>68580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Sheet2!$A$1:$A$6</xm:f>
          </x14:formula1>
          <xm:sqref>B3:E3</xm:sqref>
        </x14:dataValidation>
        <x14:dataValidation type="list" allowBlank="1" showInputMessage="1" showErrorMessage="1" xr:uid="{23254645-B05E-4299-9BA5-AC841847B562}">
          <x14:formula1>
            <xm:f>Sheet2!$A$8:$A$9</xm:f>
          </x14:formula1>
          <xm:sqref>B4:E4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9"/>
  <sheetViews>
    <sheetView workbookViewId="0">
      <selection activeCell="A9" sqref="A9"/>
    </sheetView>
  </sheetViews>
  <sheetFormatPr defaultColWidth="8.85546875" defaultRowHeight="13.15"/>
  <cols>
    <col min="1" max="8" width="29.85546875" customWidth="1"/>
  </cols>
  <sheetData>
    <row r="2" spans="1:1">
      <c r="A2" t="s">
        <v>64</v>
      </c>
    </row>
    <row r="3" spans="1:1">
      <c r="A3" t="s">
        <v>65</v>
      </c>
    </row>
    <row r="4" spans="1:1">
      <c r="A4" t="s">
        <v>66</v>
      </c>
    </row>
    <row r="5" spans="1:1">
      <c r="A5" t="s">
        <v>67</v>
      </c>
    </row>
    <row r="6" spans="1:1">
      <c r="A6" t="s">
        <v>68</v>
      </c>
    </row>
    <row r="8" spans="1:1">
      <c r="A8" t="s">
        <v>69</v>
      </c>
    </row>
    <row r="9" spans="1:1">
      <c r="A9" t="s">
        <v>70</v>
      </c>
    </row>
  </sheetData>
  <phoneticPr fontId="1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1"/>
  <sheetViews>
    <sheetView workbookViewId="0">
      <selection activeCell="A42" sqref="A42"/>
    </sheetView>
  </sheetViews>
  <sheetFormatPr defaultColWidth="8.85546875" defaultRowHeight="13.15"/>
  <cols>
    <col min="1" max="1" width="24.85546875" bestFit="1" customWidth="1"/>
    <col min="2" max="2" width="69.42578125" bestFit="1" customWidth="1"/>
  </cols>
  <sheetData>
    <row r="1" spans="1:2">
      <c r="A1" t="s">
        <v>71</v>
      </c>
      <c r="B1" t="s">
        <v>72</v>
      </c>
    </row>
    <row r="2" spans="1:2">
      <c r="A2" t="s">
        <v>73</v>
      </c>
      <c r="B2" t="s">
        <v>74</v>
      </c>
    </row>
    <row r="3" spans="1:2">
      <c r="A3" t="s">
        <v>75</v>
      </c>
      <c r="B3" t="s">
        <v>76</v>
      </c>
    </row>
    <row r="4" spans="1:2">
      <c r="A4" t="s">
        <v>77</v>
      </c>
      <c r="B4" t="s">
        <v>78</v>
      </c>
    </row>
    <row r="5" spans="1:2">
      <c r="A5" t="s">
        <v>79</v>
      </c>
      <c r="B5" t="s">
        <v>80</v>
      </c>
    </row>
    <row r="6" spans="1:2">
      <c r="B6" t="s">
        <v>81</v>
      </c>
    </row>
    <row r="7" spans="1:2">
      <c r="A7" t="s">
        <v>82</v>
      </c>
      <c r="B7" t="s">
        <v>83</v>
      </c>
    </row>
    <row r="8" spans="1:2">
      <c r="A8" t="s">
        <v>84</v>
      </c>
      <c r="B8" t="s">
        <v>85</v>
      </c>
    </row>
    <row r="9" spans="1:2">
      <c r="A9" t="s">
        <v>86</v>
      </c>
      <c r="B9" t="s">
        <v>87</v>
      </c>
    </row>
    <row r="10" spans="1:2">
      <c r="A10" t="s">
        <v>88</v>
      </c>
      <c r="B10" t="s">
        <v>89</v>
      </c>
    </row>
    <row r="11" spans="1:2">
      <c r="A11" t="s">
        <v>90</v>
      </c>
      <c r="B11" t="s">
        <v>91</v>
      </c>
    </row>
    <row r="12" spans="1:2">
      <c r="A12" t="s">
        <v>92</v>
      </c>
      <c r="B12" t="s">
        <v>93</v>
      </c>
    </row>
    <row r="13" spans="1:2">
      <c r="A13" t="s">
        <v>94</v>
      </c>
      <c r="B13" t="s">
        <v>95</v>
      </c>
    </row>
    <row r="14" spans="1:2">
      <c r="B14" t="s">
        <v>96</v>
      </c>
    </row>
    <row r="15" spans="1:2">
      <c r="A15" t="s">
        <v>97</v>
      </c>
      <c r="B15" t="s">
        <v>98</v>
      </c>
    </row>
    <row r="16" spans="1:2">
      <c r="A16" t="s">
        <v>99</v>
      </c>
      <c r="B16" t="s">
        <v>100</v>
      </c>
    </row>
    <row r="17" spans="1:2">
      <c r="A17" t="s">
        <v>101</v>
      </c>
      <c r="B17" t="s">
        <v>102</v>
      </c>
    </row>
    <row r="18" spans="1:2">
      <c r="A18" t="s">
        <v>103</v>
      </c>
      <c r="B18" t="s">
        <v>104</v>
      </c>
    </row>
    <row r="19" spans="1:2">
      <c r="A19" t="s">
        <v>105</v>
      </c>
      <c r="B19" t="s">
        <v>106</v>
      </c>
    </row>
    <row r="20" spans="1:2">
      <c r="A20" t="s">
        <v>107</v>
      </c>
      <c r="B20" t="s">
        <v>108</v>
      </c>
    </row>
    <row r="21" spans="1:2">
      <c r="B21" t="s">
        <v>109</v>
      </c>
    </row>
    <row r="22" spans="1:2">
      <c r="A22" t="s">
        <v>110</v>
      </c>
      <c r="B22" t="s">
        <v>111</v>
      </c>
    </row>
    <row r="23" spans="1:2">
      <c r="A23" t="s">
        <v>112</v>
      </c>
      <c r="B23" t="s">
        <v>113</v>
      </c>
    </row>
    <row r="24" spans="1:2">
      <c r="A24" t="s">
        <v>114</v>
      </c>
      <c r="B24" t="s">
        <v>115</v>
      </c>
    </row>
    <row r="25" spans="1:2">
      <c r="A25" t="s">
        <v>116</v>
      </c>
      <c r="B25" t="s">
        <v>117</v>
      </c>
    </row>
    <row r="26" spans="1:2">
      <c r="B26" t="s">
        <v>118</v>
      </c>
    </row>
    <row r="27" spans="1:2">
      <c r="A27" t="s">
        <v>119</v>
      </c>
      <c r="B27" t="s">
        <v>120</v>
      </c>
    </row>
    <row r="28" spans="1:2">
      <c r="A28" t="s">
        <v>121</v>
      </c>
      <c r="B28" t="s">
        <v>122</v>
      </c>
    </row>
    <row r="29" spans="1:2">
      <c r="A29" t="s">
        <v>123</v>
      </c>
      <c r="B29" t="s">
        <v>124</v>
      </c>
    </row>
    <row r="30" spans="1:2">
      <c r="A30" t="s">
        <v>125</v>
      </c>
      <c r="B30" t="s">
        <v>126</v>
      </c>
    </row>
    <row r="31" spans="1:2">
      <c r="A31" t="s">
        <v>127</v>
      </c>
      <c r="B31" t="s">
        <v>128</v>
      </c>
    </row>
    <row r="32" spans="1:2">
      <c r="A32" t="s">
        <v>129</v>
      </c>
      <c r="B32" t="s">
        <v>130</v>
      </c>
    </row>
    <row r="33" spans="1:2">
      <c r="A33" t="s">
        <v>131</v>
      </c>
      <c r="B33" t="s">
        <v>132</v>
      </c>
    </row>
    <row r="34" spans="1:2">
      <c r="B34" t="s">
        <v>133</v>
      </c>
    </row>
    <row r="35" spans="1:2">
      <c r="A35" t="s">
        <v>134</v>
      </c>
      <c r="B35" t="s">
        <v>135</v>
      </c>
    </row>
    <row r="36" spans="1:2">
      <c r="A36" t="s">
        <v>136</v>
      </c>
      <c r="B36" t="s">
        <v>137</v>
      </c>
    </row>
    <row r="37" spans="1:2">
      <c r="A37" t="s">
        <v>138</v>
      </c>
      <c r="B37" t="s">
        <v>139</v>
      </c>
    </row>
    <row r="38" spans="1:2">
      <c r="A38" t="s">
        <v>140</v>
      </c>
      <c r="B38" t="s">
        <v>141</v>
      </c>
    </row>
    <row r="39" spans="1:2">
      <c r="A39" t="s">
        <v>142</v>
      </c>
      <c r="B39" t="s">
        <v>143</v>
      </c>
    </row>
    <row r="40" spans="1:2">
      <c r="A40" t="s">
        <v>144</v>
      </c>
      <c r="B40" t="s">
        <v>145</v>
      </c>
    </row>
    <row r="41" spans="1:2">
      <c r="A41" t="s">
        <v>146</v>
      </c>
      <c r="B41" t="s">
        <v>147</v>
      </c>
    </row>
  </sheetData>
  <phoneticPr fontId="1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9FEE99B955A44B871A94B5ACE85D6" ma:contentTypeVersion="19" ma:contentTypeDescription="Create a new document." ma:contentTypeScope="" ma:versionID="06f5564bdb7efcf7f1412c0e675fe481">
  <xsd:schema xmlns:xsd="http://www.w3.org/2001/XMLSchema" xmlns:xs="http://www.w3.org/2001/XMLSchema" xmlns:p="http://schemas.microsoft.com/office/2006/metadata/properties" xmlns:ns2="a18173de-7020-4998-944d-7fd0cfe233dd" xmlns:ns3="74a343c5-73db-4ac0-b100-466de5bf32a1" targetNamespace="http://schemas.microsoft.com/office/2006/metadata/properties" ma:root="true" ma:fieldsID="4bf9052c16dba3e62389c402ea3b068b" ns2:_="" ns3:_="">
    <xsd:import namespace="a18173de-7020-4998-944d-7fd0cfe233dd"/>
    <xsd:import namespace="74a343c5-73db-4ac0-b100-466de5bf32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173de-7020-4998-944d-7fd0cfe23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1a40a3-51b7-4741-8e80-f0da02fcc7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a343c5-73db-4ac0-b100-466de5bf3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b6c607f-7cea-4096-884f-82bdeb81fe35}" ma:internalName="TaxCatchAll" ma:showField="CatchAllData" ma:web="74a343c5-73db-4ac0-b100-466de5bf3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t Y t x U N 1 I Z y W n A A A A + A A A A B I A H A B D b 2 5 m a W c v U G F j a 2 F n Z S 5 4 b W w g o h g A K K A U A A A A A A A A A A A A A A A A A A A A A A A A A A A A h Y 8 x D o I w G E a v Q r r T F s R A y E 8 Z 3 I w k J C b G t a k V q l A M L Z a 7 O X g k r y C J o m 6 O 3 8 s b 3 v e 4 3 S E f 2 8 a 7 y t 6 o T m c o w B R 5 U o v u o H S V o c E e / Q T l D E o u z r y S 3 i R r k 4 7 m k K H a 2 k t K i H M O u w X u + o q E l A Z k X 2 y 2 o p Y t R x 9 Z / Z d 9 p Y 3 l W k j E Y P e K Y S G O E 7 y M I 4 q j J A A y Y y i U / i r h V I w p k B 8 I q 6 G x Q y / Z i f v r E s g 8 g b x f s C d Q S w M E F A A C A A g A t Y t x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W L c V A o i k e 4 D g A A A B E A A A A T A B w A R m 9 y b X V s Y X M v U 2 V j d G l v b j E u b S C i G A A o o B Q A A A A A A A A A A A A A A A A A A A A A A A A A A A A r T k 0 u y c z P U w i G 0 I b W A F B L A Q I t A B Q A A g A I A L W L c V D d S G c l p w A A A P g A A A A S A A A A A A A A A A A A A A A A A A A A A A B D b 2 5 m a W c v U G F j a 2 F n Z S 5 4 b W x Q S w E C L Q A U A A I A C A C 1 i 3 F Q D 8 r p q 6 Q A A A D p A A A A E w A A A A A A A A A A A A A A A A D z A A A A W 0 N v b n R l b n R f V H l w Z X N d L n h t b F B L A Q I t A B Q A A g A I A L W L c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i D 3 o f f v t w T 6 D W w L q A A r J 2 A A A A A A I A A A A A A A N m A A D A A A A A E A A A A M n c + 0 q h g e G c E E h A 4 J u h T W k A A A A A B I A A A K A A A A A Q A A A A y l D y t M j B V 7 A C v T L M G 6 L p y F A A A A A s 0 f u n M Y r o Z s T a O V X U T X m A C T i o H Y C w i 4 h E 0 M D S T g P A r J o G n j + i N L S a n s w w q w Y m L w H q A x Y Q E O b g H t y d U L 0 M G Q M f Y i 6 F N e K H r Z X v W D R z c J q a N h Q A A A D j J k g A 4 X G p 9 j i S z 1 U T m K E V A D I i k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a343c5-73db-4ac0-b100-466de5bf32a1" xsi:nil="true"/>
    <lcf76f155ced4ddcb4097134ff3c332f xmlns="a18173de-7020-4998-944d-7fd0cfe233dd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4ACCC4-A1A7-498A-B8FD-4DCFCCEE95ED}"/>
</file>

<file path=customXml/itemProps2.xml><?xml version="1.0" encoding="utf-8"?>
<ds:datastoreItem xmlns:ds="http://schemas.openxmlformats.org/officeDocument/2006/customXml" ds:itemID="{1D8313E4-A895-4ADA-B5F1-CA1EFDCDEC59}"/>
</file>

<file path=customXml/itemProps3.xml><?xml version="1.0" encoding="utf-8"?>
<ds:datastoreItem xmlns:ds="http://schemas.openxmlformats.org/officeDocument/2006/customXml" ds:itemID="{6D67930B-68B9-47A9-B9FC-9A3040CEA4EE}"/>
</file>

<file path=customXml/itemProps4.xml><?xml version="1.0" encoding="utf-8"?>
<ds:datastoreItem xmlns:ds="http://schemas.openxmlformats.org/officeDocument/2006/customXml" ds:itemID="{2EE561A9-C611-48EE-8CF3-338BAC3DC7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Magic Software Japan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Togashi</dc:creator>
  <cp:keywords/>
  <dc:description/>
  <cp:lastModifiedBy>Tsuyoshi Watanabe</cp:lastModifiedBy>
  <cp:revision/>
  <dcterms:created xsi:type="dcterms:W3CDTF">2012-07-05T10:47:45Z</dcterms:created>
  <dcterms:modified xsi:type="dcterms:W3CDTF">2025-03-05T08:29:34Z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0x010100AA59FEE99B955A44B871A94B5ACE85D6</vt:lpwstr>
  </property>
  <property fmtid="{D5CDD505-2E9C-101B-9397-08002B2CF9AE}" pid="3" name="MediaServiceImageTags">
    <vt:lpwstr/>
  </property>
</Properties>
</file>